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<sst xmlns="http://schemas.openxmlformats.org/spreadsheetml/2006/main" count="1514" uniqueCount="233">
  <si>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</si>
  <si>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</si>
  <si>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</si>
  <si>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</si>
  <si>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</si>
  <si>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</si>
  <si>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</si>
  <si>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</si>
  <si>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</si>
  <si>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</si>
  <si>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</si>
  <si>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</si>
  <si>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</si>
  <si>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</si>
  <si>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</si>
  <si>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</si>
  <si>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</si>
  <si>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</si>
  <si>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</si>
  <si>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</si>
  <si>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9900004020</t>
  </si>
  <si>
    <t>9900059300</t>
  </si>
  <si>
    <t>13</t>
  </si>
  <si>
    <t>Другие общегосударственные вопросы</t>
  </si>
  <si>
    <t>9900001100</t>
  </si>
  <si>
    <t>Государственное казенное учреждение "Архив города Байконур"</t>
  </si>
  <si>
    <t>9900008010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</si>
  <si>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</si>
  <si>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</si>
  <si>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</si>
  <si>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</si>
  <si>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</si>
  <si>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</si>
  <si>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</si>
  <si>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</si>
  <si>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</si>
  <si>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НАЦИОНАЛЬНАЯ ЭКОНОМИКА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</si>
  <si>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</si>
  <si>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</si>
  <si>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</si>
  <si>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</si>
  <si>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</si>
  <si>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09</t>
  </si>
  <si>
    <t>Дорожное хозяйство (дорожные фонды)</t>
  </si>
  <si>
    <t>9900013040</t>
  </si>
  <si>
    <t>12</t>
  </si>
  <si>
    <t>Другие вопросы в области национальной экономики</t>
  </si>
  <si>
    <t>99Ч0091500</t>
  </si>
  <si>
    <t>ЖИЛИЩНО-КОММУНАЛЬНОЕ ХОЗЯЙСТВО</t>
  </si>
  <si>
    <t>Жилищное хозяйство</t>
  </si>
  <si>
    <t>9900013050</t>
  </si>
  <si>
    <t>Коммунальное хозяйство</t>
  </si>
  <si>
    <t>9900013010</t>
  </si>
  <si>
    <t>9900013020</t>
  </si>
  <si>
    <t>9900013030</t>
  </si>
  <si>
    <t>03</t>
  </si>
  <si>
    <t>Благоустройство</t>
  </si>
  <si>
    <t>07</t>
  </si>
  <si>
    <t>ОБРАЗОВАНИЕ</t>
  </si>
  <si>
    <t>Дошкольное образование</t>
  </si>
  <si>
    <t>Общее образование</t>
  </si>
  <si>
    <t>9900012010</t>
  </si>
  <si>
    <t>Дополнительное образование детей</t>
  </si>
  <si>
    <t>Среднее профессиональное образование</t>
  </si>
  <si>
    <t>Молодежная политика и оздоровление детей</t>
  </si>
  <si>
    <t>9900012050</t>
  </si>
  <si>
    <t>Другие вопросы в области образования</t>
  </si>
  <si>
    <t>99П0091200</t>
  </si>
  <si>
    <t>08</t>
  </si>
  <si>
    <t>КУЛЬТУРА, КИНЕМАТОГРАФИЯ</t>
  </si>
  <si>
    <t>Культура</t>
  </si>
  <si>
    <t>9900013060</t>
  </si>
  <si>
    <t>ЗДРАВООХРАНЕНИЕ</t>
  </si>
  <si>
    <t>Другие вопросы в области здравоохранения</t>
  </si>
  <si>
    <t>9900012100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</si>
  <si>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</si>
  <si>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</si>
  <si>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</si>
  <si>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</si>
  <si>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9900012040</t>
  </si>
  <si>
    <t>Другие вопросы в области социальной политики</t>
  </si>
  <si>
    <t>99И0091300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</si>
  <si>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</si>
  <si>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</si>
  <si>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</si>
  <si>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</si>
  <si>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Управление по отселению граждан администрации города Байконур</t>
  </si>
  <si>
    <t>9900060200</t>
  </si>
  <si>
    <t>Управление по имущественным и земельным отношениям Российской Федерации администрации г.Байконур</t>
  </si>
  <si>
    <t>Управление финансового контроля города Байконур</t>
  </si>
  <si>
    <t>Государственное казенное учреждение "Инженерные работы"</t>
  </si>
  <si>
    <t>9900080001</t>
  </si>
  <si>
    <t>9900008020</t>
  </si>
  <si>
    <t>9900080002</t>
  </si>
  <si>
    <t>99Д0091600</t>
  </si>
  <si>
    <t>9900080003</t>
  </si>
  <si>
    <t>Капитальные вложения в объекты недвижимого имущества государственной (муниципальной) собственности</t>
  </si>
  <si>
    <t>400</t>
  </si>
  <si>
    <t>Другие вопросы в области жилищно-коммунального хозяйства</t>
  </si>
  <si>
    <t>Государственное казенное учреждение "Центр занятости населения города Байконур"</t>
  </si>
  <si>
    <t>Общеэкономические вопросы</t>
  </si>
  <si>
    <t>9900008040</t>
  </si>
  <si>
    <t>99Л0091400</t>
  </si>
  <si>
    <t>9900052900</t>
  </si>
  <si>
    <t>Межбюджетные трансферты</t>
  </si>
  <si>
    <t>500</t>
  </si>
  <si>
    <t>Региональная энергетическая комиссия г.Байконур</t>
  </si>
  <si>
    <t>Управление культуры, молодежной политики, туризма  и спорта</t>
  </si>
  <si>
    <t>9900005100</t>
  </si>
  <si>
    <t>9900005210</t>
  </si>
  <si>
    <t>Другие вопросы в области культуры, кинематографии</t>
  </si>
  <si>
    <t>9900005310</t>
  </si>
  <si>
    <t>Другие вопросы в области физической культуры и спорта</t>
  </si>
  <si>
    <t>9900005510</t>
  </si>
  <si>
    <t>Управление по размещению заказа администрации города Байконур</t>
  </si>
  <si>
    <t>Управление образованием города Байконур</t>
  </si>
  <si>
    <t>9900020020</t>
  </si>
  <si>
    <t>Охрана семьи и детства</t>
  </si>
  <si>
    <t>9900020030</t>
  </si>
  <si>
    <t>9900052600</t>
  </si>
  <si>
    <t>9900060240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</si>
  <si>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</si>
  <si>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9900008030</t>
  </si>
  <si>
    <t>Городское управление здравоохранения</t>
  </si>
  <si>
    <t>9900005410</t>
  </si>
  <si>
    <t>9900051610</t>
  </si>
  <si>
    <t>9900070100</t>
  </si>
  <si>
    <t>Управление социальной защиты населения</t>
  </si>
  <si>
    <t>Пенсионное обеспечение</t>
  </si>
  <si>
    <t>9900061000</t>
  </si>
  <si>
    <t>9900051370</t>
  </si>
  <si>
    <t>9900052200</t>
  </si>
  <si>
    <t>9900052500</t>
  </si>
  <si>
    <t>9900052700</t>
  </si>
  <si>
    <t>9900053810</t>
  </si>
  <si>
    <t>9900060010</t>
  </si>
  <si>
    <t>9900060030</t>
  </si>
  <si>
    <t>9900060040</t>
  </si>
  <si>
    <t>9900060050</t>
  </si>
  <si>
    <t>9900060060</t>
  </si>
  <si>
    <t>9900060070</t>
  </si>
  <si>
    <t>9900060080</t>
  </si>
  <si>
    <t>9900060090</t>
  </si>
  <si>
    <t>9900060100</t>
  </si>
  <si>
    <t>9900060110</t>
  </si>
  <si>
    <t>9900060120</t>
  </si>
  <si>
    <t>9900060130</t>
  </si>
  <si>
    <t>9900060140</t>
  </si>
  <si>
    <t>9900060150</t>
  </si>
  <si>
    <t>9900060160</t>
  </si>
  <si>
    <t>9900060170</t>
  </si>
  <si>
    <t>9900060180</t>
  </si>
  <si>
    <t>9900060190</t>
  </si>
  <si>
    <t>9900060210</t>
  </si>
  <si>
    <t>9900060250</t>
  </si>
  <si>
    <t>9900005610</t>
  </si>
  <si>
    <t>Расходы на  обеспечение выполнения функций органов исполнительной власти города Байконур</t>
  </si>
  <si>
    <t>Расходы ликвидационной комиссии ГУП РС №2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</si>
  <si>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</si>
  <si>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</si>
  <si>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</si>
  <si>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</si>
  <si>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</si>
  <si>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</si>
  <si>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</si>
  <si>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</si>
  <si>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</si>
  <si>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</si>
  <si>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</si>
  <si>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</si>
  <si>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Обеспечение оборудованием, мебелью и учебниками в школах в соответствии с ФГОС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</si>
  <si>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</si>
  <si>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Городская целевая программа "Профилактика преступлений и правонарушений на территории города Байконур на 2016-2020 годы"</t>
  </si>
  <si>
    <t>Возмещение затрат по содержанию городского парка культуры и отдыха</t>
  </si>
  <si>
    <t>Приобретение специализированной автотехники для ГБУ "БСМЭ"</t>
  </si>
  <si>
    <t>Обеспечение расходов на приобретение продуктов питания для детей в возрасте до 3-х лет</t>
  </si>
  <si>
    <t>Городская целевая программа "Социальная поддержка и реабилитация инвалидов в городе Байконур на 2016-2018 годы"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</si>
  <si>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</si>
  <si>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Капитальный ремонт автомобильных дорог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</si>
  <si>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</si>
  <si>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Развитие и поддержка инфраструктуры города Байконур</t>
  </si>
  <si>
    <t>Городская целевая программа "Благоустройство придомовых территорий города Байконур"</t>
  </si>
  <si>
    <t>Разработка обоснования инвестиций, обследований, инженерных изысканий для реализации проекта перевода ТЭС на природный газ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</si>
  <si>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</si>
  <si>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2017 год"</t>
  </si>
  <si>
    <t>Социальные выплаты безработным гражданам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</si>
  <si>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</si>
  <si>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</si>
  <si>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культуры призами, грамотами, подарками и сувенирной продукцией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</si>
  <si>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</si>
  <si>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Стипендия учащимся государственных образовательных учреждений среднего профессионального образования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</si>
  <si>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</si>
  <si>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</si>
  <si>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</si>
  <si>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</si>
  <si>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</si>
  <si>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</si>
  <si>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Обязательное медицинское страхование неработающего населения</t>
  </si>
  <si>
    <t>Обеспечение расходов на выплату пенсии за выслугу лет лицам, замещавшим должности муниципальной службы в городе Байконур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</si>
  <si>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</si>
  <si>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</si>
  <si>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</si>
  <si>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</si>
  <si>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</si>
  <si>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</si>
  <si>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</si>
  <si>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</si>
  <si>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</si>
  <si>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</si>
  <si>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</si>
  <si>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</si>
  <si>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</si>
  <si>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</si>
  <si>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</si>
  <si>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</si>
  <si>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</si>
  <si>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</si>
  <si>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</si>
  <si>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</si>
  <si>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</si>
  <si>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</si>
  <si>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</si>
  <si>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Компенсация страховых премий по договору обязательного страхования автогражданской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</si>
  <si>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</si>
  <si>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Приобретение новогодних подарков для детей-инвалидов и детей из малоимущих и многодетных семей</t>
  </si>
  <si>
    <t>РАСХОДЫ, всего</t>
  </si>
  <si>
    <t>Приложение 3</t>
  </si>
  <si>
    <t xml:space="preserve"> от  _____________________ №_________</t>
  </si>
  <si>
    <t>Ведомственная структура расходов бюджета города Байконур</t>
  </si>
  <si>
    <t xml:space="preserve">      на 2017 год</t>
  </si>
  <si>
    <t>(тыс. рублей)</t>
  </si>
  <si>
    <t>УТВЕРЖДЕНА</t>
  </si>
  <si>
    <t>постановлением Главы администрации города Байконур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</si>
</sst>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2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85"/>
  <sheetViews>
    <sheetView tabSelected="1" zoomScaleSheetLayoutView="211" zoomScalePageLayoutView="0" workbookViewId="0" topLeftCell="A1">
      <selection activeCell="G9" sqref="G9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1.57421875" style="0" customWidth="1"/>
    <col min="5" max="5" width="7.421875" style="0" customWidth="1"/>
    <col min="6" max="6" width="11.28125" style="0" customWidth="1"/>
  </cols>
  <sheetData>
    <row r="1" spans="1:6" ht="15">
      <c r="A1" s="21"/>
      <c r="B1" s="22"/>
      <c r="C1" s="23"/>
      <c r="D1" s="24"/>
      <c r="E1" s="24"/>
      <c r="F1" s="25" t="s">
        <v>226</v>
      </c>
    </row>
    <row r="2" spans="1:6" ht="15.75">
      <c r="A2" s="26"/>
      <c r="B2" s="23"/>
      <c r="C2" s="23"/>
      <c r="D2" s="24"/>
      <c r="E2" s="24"/>
      <c r="F2" s="25" t="s">
        <v>231</v>
      </c>
    </row>
    <row r="3" spans="1:6" ht="15.75">
      <c r="A3" s="26"/>
      <c r="B3" s="27"/>
      <c r="C3" s="23"/>
      <c r="D3" s="24"/>
      <c r="E3" s="24"/>
      <c r="F3" s="25" t="s">
        <v>232</v>
      </c>
    </row>
    <row r="4" spans="1:6" ht="15.75">
      <c r="A4" s="26"/>
      <c r="B4" s="28"/>
      <c r="C4" s="23"/>
      <c r="D4" s="24"/>
      <c r="E4" s="24"/>
      <c r="F4" s="29" t="s">
        <v>227</v>
      </c>
    </row>
    <row r="5" spans="1:6" ht="34.5" customHeight="1">
      <c r="A5" s="34" t="s">
        <v>228</v>
      </c>
      <c r="B5" s="34"/>
      <c r="C5" s="34"/>
      <c r="D5" s="34"/>
      <c r="E5" s="34"/>
      <c r="F5" s="34"/>
    </row>
    <row r="6" spans="1:6" ht="15.75">
      <c r="A6" s="34" t="s">
        <v>229</v>
      </c>
      <c r="B6" s="34"/>
      <c r="C6" s="34"/>
      <c r="D6" s="34"/>
      <c r="E6" s="34"/>
      <c r="F6" s="34"/>
    </row>
    <row r="7" spans="1:6" ht="15.75">
      <c r="A7" s="30"/>
      <c r="B7" s="31"/>
      <c r="C7" s="31"/>
      <c r="D7" s="32"/>
      <c r="E7" s="31"/>
      <c r="F7" s="33" t="s">
        <v>230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SUBTOTAL(9,F10:F27)</f>
        <v>211342.19999999998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SUBTOTAL(9,F11:F27)</f>
        <v>211342.19999999998</v>
      </c>
    </row>
    <row r="11" spans="1:6" ht="60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SUBTOTAL(9,F12:F23)</f>
        <v>209887.19999999998</v>
      </c>
    </row>
    <row r="12" spans="1:6" ht="25.5" outlineLevel="3">
      <c r="A12" s="10" t="s">
        <v>156</v>
      </c>
      <c r="B12" s="11" t="s">
        <v>7</v>
      </c>
      <c r="C12" s="11" t="s">
        <v>9</v>
      </c>
      <c r="D12" s="12" t="s">
        <v>11</v>
      </c>
      <c r="E12" s="11"/>
      <c r="F12" s="13">
        <f>SUBTOTAL(9,F13:F16)</f>
        <v>203590.6</v>
      </c>
    </row>
    <row r="13" spans="1:6" ht="63.7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174637</v>
      </c>
    </row>
    <row r="14" spans="1:6" ht="25.5" outlineLevel="4">
      <c r="A14" s="14" t="s">
        <v>14</v>
      </c>
      <c r="B14" s="15" t="s">
        <v>7</v>
      </c>
      <c r="C14" s="15" t="s">
        <v>9</v>
      </c>
      <c r="D14" s="16" t="s">
        <v>11</v>
      </c>
      <c r="E14" s="15" t="s">
        <v>15</v>
      </c>
      <c r="F14" s="17">
        <v>28566.899999999998</v>
      </c>
    </row>
    <row r="15" spans="1:6" ht="12.75" outlineLevel="4">
      <c r="A15" s="14" t="s">
        <v>16</v>
      </c>
      <c r="B15" s="15" t="s">
        <v>7</v>
      </c>
      <c r="C15" s="15" t="s">
        <v>9</v>
      </c>
      <c r="D15" s="16" t="s">
        <v>11</v>
      </c>
      <c r="E15" s="15" t="s">
        <v>17</v>
      </c>
      <c r="F15" s="17">
        <v>186.7</v>
      </c>
    </row>
    <row r="16" spans="1:6" ht="12.75" outlineLevel="4">
      <c r="A16" s="14" t="s">
        <v>18</v>
      </c>
      <c r="B16" s="15" t="s">
        <v>7</v>
      </c>
      <c r="C16" s="15" t="s">
        <v>9</v>
      </c>
      <c r="D16" s="16" t="s">
        <v>11</v>
      </c>
      <c r="E16" s="15" t="s">
        <v>19</v>
      </c>
      <c r="F16" s="17">
        <v>200</v>
      </c>
    </row>
    <row r="17" spans="1:6" ht="12.75" outlineLevel="3">
      <c r="A17" s="10" t="s">
        <v>157</v>
      </c>
      <c r="B17" s="11" t="s">
        <v>7</v>
      </c>
      <c r="C17" s="11" t="s">
        <v>9</v>
      </c>
      <c r="D17" s="12" t="s">
        <v>20</v>
      </c>
      <c r="E17" s="11"/>
      <c r="F17" s="13">
        <f>SUBTOTAL(9,F18:F19)</f>
        <v>368</v>
      </c>
    </row>
    <row r="18" spans="1:6" ht="25.5" outlineLevel="4">
      <c r="A18" s="14" t="s">
        <v>14</v>
      </c>
      <c r="B18" s="15" t="s">
        <v>7</v>
      </c>
      <c r="C18" s="15" t="s">
        <v>9</v>
      </c>
      <c r="D18" s="16" t="s">
        <v>20</v>
      </c>
      <c r="E18" s="15" t="s">
        <v>15</v>
      </c>
      <c r="F18" s="17">
        <v>362</v>
      </c>
    </row>
    <row r="19" spans="1:6" ht="12.75" outlineLevel="4">
      <c r="A19" s="14" t="s">
        <v>18</v>
      </c>
      <c r="B19" s="15" t="s">
        <v>7</v>
      </c>
      <c r="C19" s="15" t="s">
        <v>9</v>
      </c>
      <c r="D19" s="16" t="s">
        <v>20</v>
      </c>
      <c r="E19" s="15" t="s">
        <v>19</v>
      </c>
      <c r="F19" s="17">
        <v>6</v>
      </c>
    </row>
    <row r="20" spans="1:6" ht="38.25" outlineLevel="3">
      <c r="A20" s="10" t="s">
        <v>158</v>
      </c>
      <c r="B20" s="11" t="s">
        <v>7</v>
      </c>
      <c r="C20" s="11" t="s">
        <v>9</v>
      </c>
      <c r="D20" s="12" t="s">
        <v>21</v>
      </c>
      <c r="E20" s="11"/>
      <c r="F20" s="13">
        <f>SUBTOTAL(9,F21:F23)</f>
        <v>5928.6</v>
      </c>
    </row>
    <row r="21" spans="1:6" ht="63.75" outlineLevel="4">
      <c r="A21" s="14" t="s">
        <v>12</v>
      </c>
      <c r="B21" s="15" t="s">
        <v>7</v>
      </c>
      <c r="C21" s="15" t="s">
        <v>9</v>
      </c>
      <c r="D21" s="16" t="s">
        <v>21</v>
      </c>
      <c r="E21" s="15" t="s">
        <v>13</v>
      </c>
      <c r="F21" s="17">
        <v>5016.8</v>
      </c>
    </row>
    <row r="22" spans="1:6" ht="25.5" outlineLevel="4">
      <c r="A22" s="14" t="s">
        <v>14</v>
      </c>
      <c r="B22" s="15" t="s">
        <v>7</v>
      </c>
      <c r="C22" s="15" t="s">
        <v>9</v>
      </c>
      <c r="D22" s="16" t="s">
        <v>21</v>
      </c>
      <c r="E22" s="15" t="s">
        <v>15</v>
      </c>
      <c r="F22" s="17">
        <v>904.8</v>
      </c>
    </row>
    <row r="23" spans="1:6" ht="12.75" outlineLevel="4">
      <c r="A23" s="14" t="s">
        <v>18</v>
      </c>
      <c r="B23" s="15" t="s">
        <v>7</v>
      </c>
      <c r="C23" s="15" t="s">
        <v>9</v>
      </c>
      <c r="D23" s="16" t="s">
        <v>21</v>
      </c>
      <c r="E23" s="15" t="s">
        <v>19</v>
      </c>
      <c r="F23" s="17">
        <v>7</v>
      </c>
    </row>
    <row r="24" spans="1:6" ht="15" outlineLevel="2">
      <c r="A24" s="7" t="s">
        <v>23</v>
      </c>
      <c r="B24" s="8" t="s">
        <v>7</v>
      </c>
      <c r="C24" s="8" t="s">
        <v>22</v>
      </c>
      <c r="D24" s="8"/>
      <c r="E24" s="8"/>
      <c r="F24" s="9">
        <f>SUBTOTAL(9,F25:F27)</f>
        <v>1455</v>
      </c>
    </row>
    <row r="25" spans="1:6" ht="25.5" outlineLevel="3">
      <c r="A25" s="10" t="s">
        <v>159</v>
      </c>
      <c r="B25" s="11" t="s">
        <v>7</v>
      </c>
      <c r="C25" s="11" t="s">
        <v>22</v>
      </c>
      <c r="D25" s="12" t="s">
        <v>24</v>
      </c>
      <c r="E25" s="11"/>
      <c r="F25" s="13">
        <f>SUBTOTAL(9,F26:F27)</f>
        <v>1455</v>
      </c>
    </row>
    <row r="26" spans="1:6" ht="63.75" outlineLevel="4">
      <c r="A26" s="14" t="s">
        <v>12</v>
      </c>
      <c r="B26" s="15" t="s">
        <v>7</v>
      </c>
      <c r="C26" s="15" t="s">
        <v>22</v>
      </c>
      <c r="D26" s="16" t="s">
        <v>24</v>
      </c>
      <c r="E26" s="15" t="s">
        <v>13</v>
      </c>
      <c r="F26" s="17">
        <v>1270.4</v>
      </c>
    </row>
    <row r="27" spans="1:6" ht="25.5" outlineLevel="4">
      <c r="A27" s="14" t="s">
        <v>14</v>
      </c>
      <c r="B27" s="15" t="s">
        <v>7</v>
      </c>
      <c r="C27" s="15" t="s">
        <v>22</v>
      </c>
      <c r="D27" s="16" t="s">
        <v>24</v>
      </c>
      <c r="E27" s="15" t="s">
        <v>15</v>
      </c>
      <c r="F27" s="17">
        <v>184.6</v>
      </c>
    </row>
    <row r="28" spans="1:6" ht="30">
      <c r="A28" s="1" t="s">
        <v>25</v>
      </c>
      <c r="B28" s="2"/>
      <c r="C28" s="2"/>
      <c r="D28" s="2"/>
      <c r="E28" s="2"/>
      <c r="F28" s="3">
        <f>SUBTOTAL(9,F29:F34)</f>
        <v>5963</v>
      </c>
    </row>
    <row r="29" spans="1:6" ht="15.75" outlineLevel="1">
      <c r="A29" s="4" t="s">
        <v>8</v>
      </c>
      <c r="B29" s="5" t="s">
        <v>7</v>
      </c>
      <c r="C29" s="5"/>
      <c r="D29" s="5"/>
      <c r="E29" s="5"/>
      <c r="F29" s="6">
        <f>SUBTOTAL(9,F30:F34)</f>
        <v>5963</v>
      </c>
    </row>
    <row r="30" spans="1:6" ht="15" outlineLevel="2">
      <c r="A30" s="7" t="s">
        <v>23</v>
      </c>
      <c r="B30" s="8" t="s">
        <v>7</v>
      </c>
      <c r="C30" s="8" t="s">
        <v>22</v>
      </c>
      <c r="D30" s="8"/>
      <c r="E30" s="8"/>
      <c r="F30" s="9">
        <f>SUBTOTAL(9,F31:F34)</f>
        <v>5963</v>
      </c>
    </row>
    <row r="31" spans="1:6" ht="12.75" outlineLevel="3">
      <c r="A31" s="10" t="s">
        <v>160</v>
      </c>
      <c r="B31" s="11" t="s">
        <v>7</v>
      </c>
      <c r="C31" s="11" t="s">
        <v>22</v>
      </c>
      <c r="D31" s="12" t="s">
        <v>26</v>
      </c>
      <c r="E31" s="11"/>
      <c r="F31" s="13">
        <f>SUBTOTAL(9,F32:F34)</f>
        <v>5963</v>
      </c>
    </row>
    <row r="32" spans="1:6" ht="63.75" outlineLevel="4">
      <c r="A32" s="14" t="s">
        <v>12</v>
      </c>
      <c r="B32" s="15" t="s">
        <v>7</v>
      </c>
      <c r="C32" s="15" t="s">
        <v>22</v>
      </c>
      <c r="D32" s="16" t="s">
        <v>26</v>
      </c>
      <c r="E32" s="15" t="s">
        <v>13</v>
      </c>
      <c r="F32" s="17">
        <v>4919.9</v>
      </c>
    </row>
    <row r="33" spans="1:6" ht="25.5" outlineLevel="4">
      <c r="A33" s="14" t="s">
        <v>14</v>
      </c>
      <c r="B33" s="15" t="s">
        <v>7</v>
      </c>
      <c r="C33" s="15" t="s">
        <v>22</v>
      </c>
      <c r="D33" s="16" t="s">
        <v>26</v>
      </c>
      <c r="E33" s="15" t="s">
        <v>15</v>
      </c>
      <c r="F33" s="17">
        <v>1037.6</v>
      </c>
    </row>
    <row r="34" spans="1:6" ht="12.75" outlineLevel="4">
      <c r="A34" s="14" t="s">
        <v>18</v>
      </c>
      <c r="B34" s="15" t="s">
        <v>7</v>
      </c>
      <c r="C34" s="15" t="s">
        <v>22</v>
      </c>
      <c r="D34" s="16" t="s">
        <v>26</v>
      </c>
      <c r="E34" s="15" t="s">
        <v>19</v>
      </c>
      <c r="F34" s="17">
        <v>5.5</v>
      </c>
    </row>
    <row r="35" spans="1:6" ht="30">
      <c r="A35" s="1" t="s">
        <v>27</v>
      </c>
      <c r="B35" s="2"/>
      <c r="C35" s="2"/>
      <c r="D35" s="2"/>
      <c r="E35" s="2"/>
      <c r="F35" s="3">
        <f>SUBTOTAL(9,F36:F128)</f>
        <v>2291009.8</v>
      </c>
    </row>
    <row r="36" spans="1:6" ht="15.75" outlineLevel="1">
      <c r="A36" s="4" t="s">
        <v>8</v>
      </c>
      <c r="B36" s="5" t="s">
        <v>7</v>
      </c>
      <c r="C36" s="5"/>
      <c r="D36" s="5"/>
      <c r="E36" s="5"/>
      <c r="F36" s="6">
        <f>SUBTOTAL(9,F37:F50)</f>
        <v>66393.4</v>
      </c>
    </row>
    <row r="37" spans="1:6" ht="45" outlineLevel="2">
      <c r="A37" s="7" t="s">
        <v>29</v>
      </c>
      <c r="B37" s="8" t="s">
        <v>7</v>
      </c>
      <c r="C37" s="8" t="s">
        <v>28</v>
      </c>
      <c r="D37" s="8"/>
      <c r="E37" s="8"/>
      <c r="F37" s="9">
        <f>SUBTOTAL(9,F38:F39)</f>
        <v>3820</v>
      </c>
    </row>
    <row r="38" spans="1:6" ht="12.75" outlineLevel="3">
      <c r="A38" s="10" t="s">
        <v>161</v>
      </c>
      <c r="B38" s="11" t="s">
        <v>7</v>
      </c>
      <c r="C38" s="11" t="s">
        <v>28</v>
      </c>
      <c r="D38" s="12" t="s">
        <v>30</v>
      </c>
      <c r="E38" s="11"/>
      <c r="F38" s="13">
        <f>SUBTOTAL(9,F39:F39)</f>
        <v>3820</v>
      </c>
    </row>
    <row r="39" spans="1:6" ht="63.75" outlineLevel="4">
      <c r="A39" s="14" t="s">
        <v>12</v>
      </c>
      <c r="B39" s="15" t="s">
        <v>7</v>
      </c>
      <c r="C39" s="15" t="s">
        <v>28</v>
      </c>
      <c r="D39" s="16" t="s">
        <v>30</v>
      </c>
      <c r="E39" s="15" t="s">
        <v>13</v>
      </c>
      <c r="F39" s="17">
        <v>3820</v>
      </c>
    </row>
    <row r="40" spans="1:6" ht="60" outlineLevel="2">
      <c r="A40" s="7" t="s">
        <v>10</v>
      </c>
      <c r="B40" s="8" t="s">
        <v>7</v>
      </c>
      <c r="C40" s="8" t="s">
        <v>9</v>
      </c>
      <c r="D40" s="8"/>
      <c r="E40" s="8"/>
      <c r="F40" s="9">
        <f>SUBTOTAL(9,F41:F42)</f>
        <v>12379.800000000001</v>
      </c>
    </row>
    <row r="41" spans="1:6" ht="25.5" outlineLevel="3">
      <c r="A41" s="10" t="s">
        <v>156</v>
      </c>
      <c r="B41" s="11" t="s">
        <v>7</v>
      </c>
      <c r="C41" s="11" t="s">
        <v>9</v>
      </c>
      <c r="D41" s="12" t="s">
        <v>11</v>
      </c>
      <c r="E41" s="11"/>
      <c r="F41" s="13">
        <f>SUBTOTAL(9,F42:F42)</f>
        <v>12379.800000000001</v>
      </c>
    </row>
    <row r="42" spans="1:6" ht="63.75" outlineLevel="4">
      <c r="A42" s="14" t="s">
        <v>12</v>
      </c>
      <c r="B42" s="15" t="s">
        <v>7</v>
      </c>
      <c r="C42" s="15" t="s">
        <v>9</v>
      </c>
      <c r="D42" s="16" t="s">
        <v>11</v>
      </c>
      <c r="E42" s="15" t="s">
        <v>13</v>
      </c>
      <c r="F42" s="17">
        <v>12379.800000000001</v>
      </c>
    </row>
    <row r="43" spans="1:6" ht="45" outlineLevel="2">
      <c r="A43" s="7" t="s">
        <v>32</v>
      </c>
      <c r="B43" s="8" t="s">
        <v>7</v>
      </c>
      <c r="C43" s="8" t="s">
        <v>31</v>
      </c>
      <c r="D43" s="8"/>
      <c r="E43" s="8"/>
      <c r="F43" s="9">
        <f>SUBTOTAL(9,F44:F47)</f>
        <v>40193.6</v>
      </c>
    </row>
    <row r="44" spans="1:6" ht="25.5" outlineLevel="3">
      <c r="A44" s="10" t="s">
        <v>156</v>
      </c>
      <c r="B44" s="11" t="s">
        <v>7</v>
      </c>
      <c r="C44" s="11" t="s">
        <v>31</v>
      </c>
      <c r="D44" s="12" t="s">
        <v>11</v>
      </c>
      <c r="E44" s="11"/>
      <c r="F44" s="13">
        <f>SUBTOTAL(9,F45:F47)</f>
        <v>40193.6</v>
      </c>
    </row>
    <row r="45" spans="1:6" ht="63.75" outlineLevel="4">
      <c r="A45" s="14" t="s">
        <v>12</v>
      </c>
      <c r="B45" s="15" t="s">
        <v>7</v>
      </c>
      <c r="C45" s="15" t="s">
        <v>31</v>
      </c>
      <c r="D45" s="16" t="s">
        <v>11</v>
      </c>
      <c r="E45" s="15" t="s">
        <v>13</v>
      </c>
      <c r="F45" s="17">
        <v>37250.2</v>
      </c>
    </row>
    <row r="46" spans="1:6" ht="25.5" outlineLevel="4">
      <c r="A46" s="14" t="s">
        <v>14</v>
      </c>
      <c r="B46" s="15" t="s">
        <v>7</v>
      </c>
      <c r="C46" s="15" t="s">
        <v>31</v>
      </c>
      <c r="D46" s="16" t="s">
        <v>11</v>
      </c>
      <c r="E46" s="15" t="s">
        <v>15</v>
      </c>
      <c r="F46" s="17">
        <v>2896.4</v>
      </c>
    </row>
    <row r="47" spans="1:6" ht="12.75" outlineLevel="4">
      <c r="A47" s="14" t="s">
        <v>18</v>
      </c>
      <c r="B47" s="15" t="s">
        <v>7</v>
      </c>
      <c r="C47" s="15" t="s">
        <v>31</v>
      </c>
      <c r="D47" s="16" t="s">
        <v>11</v>
      </c>
      <c r="E47" s="15" t="s">
        <v>19</v>
      </c>
      <c r="F47" s="17">
        <v>47</v>
      </c>
    </row>
    <row r="48" spans="1:6" ht="15" outlineLevel="2">
      <c r="A48" s="7" t="s">
        <v>34</v>
      </c>
      <c r="B48" s="8" t="s">
        <v>7</v>
      </c>
      <c r="C48" s="8" t="s">
        <v>33</v>
      </c>
      <c r="D48" s="8"/>
      <c r="E48" s="8"/>
      <c r="F48" s="9">
        <f>SUBTOTAL(9,F49:F50)</f>
        <v>10000</v>
      </c>
    </row>
    <row r="49" spans="1:6" ht="12.75" outlineLevel="3">
      <c r="A49" s="10" t="s">
        <v>162</v>
      </c>
      <c r="B49" s="11" t="s">
        <v>7</v>
      </c>
      <c r="C49" s="11" t="s">
        <v>33</v>
      </c>
      <c r="D49" s="12" t="s">
        <v>35</v>
      </c>
      <c r="E49" s="11"/>
      <c r="F49" s="13">
        <f>SUBTOTAL(9,F50:F50)</f>
        <v>10000</v>
      </c>
    </row>
    <row r="50" spans="1:6" ht="12.75" outlineLevel="4">
      <c r="A50" s="14" t="s">
        <v>18</v>
      </c>
      <c r="B50" s="15" t="s">
        <v>7</v>
      </c>
      <c r="C50" s="15" t="s">
        <v>33</v>
      </c>
      <c r="D50" s="16" t="s">
        <v>35</v>
      </c>
      <c r="E50" s="15" t="s">
        <v>19</v>
      </c>
      <c r="F50" s="17">
        <v>10000</v>
      </c>
    </row>
    <row r="51" spans="1:6" ht="15.75" outlineLevel="1">
      <c r="A51" s="4" t="s">
        <v>36</v>
      </c>
      <c r="B51" s="5" t="s">
        <v>9</v>
      </c>
      <c r="C51" s="5"/>
      <c r="D51" s="5"/>
      <c r="E51" s="5"/>
      <c r="F51" s="6">
        <f>SUBTOTAL(9,F52:F61)</f>
        <v>38496.6</v>
      </c>
    </row>
    <row r="52" spans="1:6" ht="15" outlineLevel="2">
      <c r="A52" s="7" t="s">
        <v>38</v>
      </c>
      <c r="B52" s="8" t="s">
        <v>9</v>
      </c>
      <c r="C52" s="8" t="s">
        <v>37</v>
      </c>
      <c r="D52" s="8"/>
      <c r="E52" s="8"/>
      <c r="F52" s="9">
        <f>SUBTOTAL(9,F53:F54)</f>
        <v>6383</v>
      </c>
    </row>
    <row r="53" spans="1:6" ht="38.25" outlineLevel="3">
      <c r="A53" s="10" t="s">
        <v>163</v>
      </c>
      <c r="B53" s="11" t="s">
        <v>9</v>
      </c>
      <c r="C53" s="11" t="s">
        <v>37</v>
      </c>
      <c r="D53" s="12" t="s">
        <v>39</v>
      </c>
      <c r="E53" s="11"/>
      <c r="F53" s="13">
        <f>SUBTOTAL(9,F54:F54)</f>
        <v>6383</v>
      </c>
    </row>
    <row r="54" spans="1:6" ht="25.5" outlineLevel="4">
      <c r="A54" s="14" t="s">
        <v>40</v>
      </c>
      <c r="B54" s="15" t="s">
        <v>9</v>
      </c>
      <c r="C54" s="15" t="s">
        <v>37</v>
      </c>
      <c r="D54" s="16" t="s">
        <v>39</v>
      </c>
      <c r="E54" s="15" t="s">
        <v>41</v>
      </c>
      <c r="F54" s="17">
        <v>6383</v>
      </c>
    </row>
    <row r="55" spans="1:6" ht="15" outlineLevel="2">
      <c r="A55" s="7" t="s">
        <v>43</v>
      </c>
      <c r="B55" s="8" t="s">
        <v>9</v>
      </c>
      <c r="C55" s="8" t="s">
        <v>42</v>
      </c>
      <c r="D55" s="8"/>
      <c r="E55" s="8"/>
      <c r="F55" s="9">
        <f>SUBTOTAL(9,F56:F57)</f>
        <v>31573</v>
      </c>
    </row>
    <row r="56" spans="1:6" ht="25.5" outlineLevel="3">
      <c r="A56" s="10" t="s">
        <v>164</v>
      </c>
      <c r="B56" s="11" t="s">
        <v>9</v>
      </c>
      <c r="C56" s="11" t="s">
        <v>42</v>
      </c>
      <c r="D56" s="12" t="s">
        <v>44</v>
      </c>
      <c r="E56" s="11"/>
      <c r="F56" s="13">
        <f>SUBTOTAL(9,F57:F57)</f>
        <v>31573</v>
      </c>
    </row>
    <row r="57" spans="1:6" ht="12.75" outlineLevel="4">
      <c r="A57" s="14" t="s">
        <v>18</v>
      </c>
      <c r="B57" s="15" t="s">
        <v>9</v>
      </c>
      <c r="C57" s="15" t="s">
        <v>42</v>
      </c>
      <c r="D57" s="16" t="s">
        <v>44</v>
      </c>
      <c r="E57" s="15" t="s">
        <v>19</v>
      </c>
      <c r="F57" s="17">
        <v>31573</v>
      </c>
    </row>
    <row r="58" spans="1:6" ht="30" outlineLevel="2">
      <c r="A58" s="7" t="s">
        <v>46</v>
      </c>
      <c r="B58" s="8" t="s">
        <v>9</v>
      </c>
      <c r="C58" s="8" t="s">
        <v>45</v>
      </c>
      <c r="D58" s="8"/>
      <c r="E58" s="8"/>
      <c r="F58" s="9">
        <f>SUBTOTAL(9,F59:F61)</f>
        <v>540.5999999999999</v>
      </c>
    </row>
    <row r="59" spans="1:6" ht="38.25" outlineLevel="3">
      <c r="A59" s="10" t="s">
        <v>165</v>
      </c>
      <c r="B59" s="11" t="s">
        <v>9</v>
      </c>
      <c r="C59" s="11" t="s">
        <v>45</v>
      </c>
      <c r="D59" s="12" t="s">
        <v>47</v>
      </c>
      <c r="E59" s="11"/>
      <c r="F59" s="13">
        <f>SUBTOTAL(9,F60:F61)</f>
        <v>540.5999999999999</v>
      </c>
    </row>
    <row r="60" spans="1:6" ht="25.5" outlineLevel="4">
      <c r="A60" s="14" t="s">
        <v>40</v>
      </c>
      <c r="B60" s="15" t="s">
        <v>9</v>
      </c>
      <c r="C60" s="15" t="s">
        <v>45</v>
      </c>
      <c r="D60" s="16" t="s">
        <v>47</v>
      </c>
      <c r="E60" s="15" t="s">
        <v>41</v>
      </c>
      <c r="F60" s="17">
        <v>182.7</v>
      </c>
    </row>
    <row r="61" spans="1:6" ht="12.75" outlineLevel="4">
      <c r="A61" s="14" t="s">
        <v>18</v>
      </c>
      <c r="B61" s="15" t="s">
        <v>9</v>
      </c>
      <c r="C61" s="15" t="s">
        <v>45</v>
      </c>
      <c r="D61" s="16" t="s">
        <v>47</v>
      </c>
      <c r="E61" s="15" t="s">
        <v>19</v>
      </c>
      <c r="F61" s="17">
        <v>357.9</v>
      </c>
    </row>
    <row r="62" spans="1:6" ht="28.5" outlineLevel="1">
      <c r="A62" s="4" t="s">
        <v>48</v>
      </c>
      <c r="B62" s="5" t="s">
        <v>37</v>
      </c>
      <c r="C62" s="5"/>
      <c r="D62" s="5"/>
      <c r="E62" s="5"/>
      <c r="F62" s="6">
        <f>SUBTOTAL(9,F63:F75)</f>
        <v>881928</v>
      </c>
    </row>
    <row r="63" spans="1:6" ht="15" outlineLevel="2">
      <c r="A63" s="7" t="s">
        <v>49</v>
      </c>
      <c r="B63" s="8" t="s">
        <v>37</v>
      </c>
      <c r="C63" s="8" t="s">
        <v>7</v>
      </c>
      <c r="D63" s="8"/>
      <c r="E63" s="8"/>
      <c r="F63" s="9">
        <f>SUBTOTAL(9,F64:F65)</f>
        <v>632</v>
      </c>
    </row>
    <row r="64" spans="1:6" ht="38.25" outlineLevel="3">
      <c r="A64" s="10" t="s">
        <v>166</v>
      </c>
      <c r="B64" s="11" t="s">
        <v>37</v>
      </c>
      <c r="C64" s="11" t="s">
        <v>7</v>
      </c>
      <c r="D64" s="12" t="s">
        <v>50</v>
      </c>
      <c r="E64" s="11"/>
      <c r="F64" s="13">
        <f>SUBTOTAL(9,F65:F65)</f>
        <v>632</v>
      </c>
    </row>
    <row r="65" spans="1:6" ht="12.75" outlineLevel="4">
      <c r="A65" s="14" t="s">
        <v>18</v>
      </c>
      <c r="B65" s="15" t="s">
        <v>37</v>
      </c>
      <c r="C65" s="15" t="s">
        <v>7</v>
      </c>
      <c r="D65" s="16" t="s">
        <v>50</v>
      </c>
      <c r="E65" s="15" t="s">
        <v>19</v>
      </c>
      <c r="F65" s="17">
        <v>632</v>
      </c>
    </row>
    <row r="66" spans="1:6" ht="15" outlineLevel="2">
      <c r="A66" s="7" t="s">
        <v>51</v>
      </c>
      <c r="B66" s="8" t="s">
        <v>37</v>
      </c>
      <c r="C66" s="8" t="s">
        <v>28</v>
      </c>
      <c r="D66" s="8"/>
      <c r="E66" s="8"/>
      <c r="F66" s="9">
        <f>SUBTOTAL(9,F67:F72)</f>
        <v>790999</v>
      </c>
    </row>
    <row r="67" spans="1:6" ht="51" outlineLevel="3">
      <c r="A67" s="10" t="s">
        <v>167</v>
      </c>
      <c r="B67" s="11" t="s">
        <v>37</v>
      </c>
      <c r="C67" s="11" t="s">
        <v>28</v>
      </c>
      <c r="D67" s="12" t="s">
        <v>52</v>
      </c>
      <c r="E67" s="11"/>
      <c r="F67" s="13">
        <f>SUBTOTAL(9,F68:F68)</f>
        <v>19340</v>
      </c>
    </row>
    <row r="68" spans="1:6" ht="12.75" outlineLevel="4">
      <c r="A68" s="14" t="s">
        <v>18</v>
      </c>
      <c r="B68" s="15" t="s">
        <v>37</v>
      </c>
      <c r="C68" s="15" t="s">
        <v>28</v>
      </c>
      <c r="D68" s="16" t="s">
        <v>52</v>
      </c>
      <c r="E68" s="15" t="s">
        <v>19</v>
      </c>
      <c r="F68" s="17">
        <v>19340</v>
      </c>
    </row>
    <row r="69" spans="1:6" ht="51" outlineLevel="3">
      <c r="A69" s="10" t="s">
        <v>168</v>
      </c>
      <c r="B69" s="11" t="s">
        <v>37</v>
      </c>
      <c r="C69" s="11" t="s">
        <v>28</v>
      </c>
      <c r="D69" s="12" t="s">
        <v>53</v>
      </c>
      <c r="E69" s="11"/>
      <c r="F69" s="13">
        <f>SUBTOTAL(9,F70:F70)</f>
        <v>724000</v>
      </c>
    </row>
    <row r="70" spans="1:6" ht="12.75" outlineLevel="4">
      <c r="A70" s="14" t="s">
        <v>18</v>
      </c>
      <c r="B70" s="15" t="s">
        <v>37</v>
      </c>
      <c r="C70" s="15" t="s">
        <v>28</v>
      </c>
      <c r="D70" s="16" t="s">
        <v>53</v>
      </c>
      <c r="E70" s="15" t="s">
        <v>19</v>
      </c>
      <c r="F70" s="17">
        <v>724000</v>
      </c>
    </row>
    <row r="71" spans="1:6" ht="51" outlineLevel="3">
      <c r="A71" s="10" t="s">
        <v>169</v>
      </c>
      <c r="B71" s="11" t="s">
        <v>37</v>
      </c>
      <c r="C71" s="11" t="s">
        <v>28</v>
      </c>
      <c r="D71" s="12" t="s">
        <v>54</v>
      </c>
      <c r="E71" s="11"/>
      <c r="F71" s="13">
        <f>SUBTOTAL(9,F72:F72)</f>
        <v>47659</v>
      </c>
    </row>
    <row r="72" spans="1:6" ht="12.75" outlineLevel="4">
      <c r="A72" s="14" t="s">
        <v>18</v>
      </c>
      <c r="B72" s="15" t="s">
        <v>37</v>
      </c>
      <c r="C72" s="15" t="s">
        <v>28</v>
      </c>
      <c r="D72" s="16" t="s">
        <v>54</v>
      </c>
      <c r="E72" s="15" t="s">
        <v>19</v>
      </c>
      <c r="F72" s="17">
        <v>47659</v>
      </c>
    </row>
    <row r="73" spans="1:6" ht="15" outlineLevel="2">
      <c r="A73" s="7" t="s">
        <v>56</v>
      </c>
      <c r="B73" s="8" t="s">
        <v>37</v>
      </c>
      <c r="C73" s="8" t="s">
        <v>55</v>
      </c>
      <c r="D73" s="8"/>
      <c r="E73" s="8"/>
      <c r="F73" s="9">
        <f>SUBTOTAL(9,F74:F75)</f>
        <v>90297</v>
      </c>
    </row>
    <row r="74" spans="1:6" ht="25.5" outlineLevel="3">
      <c r="A74" s="10" t="s">
        <v>164</v>
      </c>
      <c r="B74" s="11" t="s">
        <v>37</v>
      </c>
      <c r="C74" s="11" t="s">
        <v>55</v>
      </c>
      <c r="D74" s="12" t="s">
        <v>44</v>
      </c>
      <c r="E74" s="11"/>
      <c r="F74" s="13">
        <f>SUBTOTAL(9,F75:F75)</f>
        <v>90297</v>
      </c>
    </row>
    <row r="75" spans="1:6" ht="12.75" outlineLevel="4">
      <c r="A75" s="14" t="s">
        <v>18</v>
      </c>
      <c r="B75" s="15" t="s">
        <v>37</v>
      </c>
      <c r="C75" s="15" t="s">
        <v>55</v>
      </c>
      <c r="D75" s="16" t="s">
        <v>44</v>
      </c>
      <c r="E75" s="15" t="s">
        <v>19</v>
      </c>
      <c r="F75" s="17">
        <v>90297</v>
      </c>
    </row>
    <row r="76" spans="1:6" ht="15.75" outlineLevel="1">
      <c r="A76" s="4" t="s">
        <v>58</v>
      </c>
      <c r="B76" s="5" t="s">
        <v>57</v>
      </c>
      <c r="C76" s="5"/>
      <c r="D76" s="5"/>
      <c r="E76" s="5"/>
      <c r="F76" s="6">
        <f>SUBTOTAL(9,F77:F98)</f>
        <v>1051291.3</v>
      </c>
    </row>
    <row r="77" spans="1:6" ht="15" outlineLevel="2">
      <c r="A77" s="7" t="s">
        <v>59</v>
      </c>
      <c r="B77" s="8" t="s">
        <v>57</v>
      </c>
      <c r="C77" s="8" t="s">
        <v>7</v>
      </c>
      <c r="D77" s="8"/>
      <c r="E77" s="8"/>
      <c r="F77" s="9">
        <f>SUBTOTAL(9,F78:F79)</f>
        <v>388699</v>
      </c>
    </row>
    <row r="78" spans="1:6" ht="38.25" outlineLevel="3">
      <c r="A78" s="10" t="s">
        <v>163</v>
      </c>
      <c r="B78" s="11" t="s">
        <v>57</v>
      </c>
      <c r="C78" s="11" t="s">
        <v>7</v>
      </c>
      <c r="D78" s="12" t="s">
        <v>39</v>
      </c>
      <c r="E78" s="11"/>
      <c r="F78" s="13">
        <f>SUBTOTAL(9,F79:F79)</f>
        <v>388699</v>
      </c>
    </row>
    <row r="79" spans="1:6" ht="25.5" outlineLevel="4">
      <c r="A79" s="14" t="s">
        <v>40</v>
      </c>
      <c r="B79" s="15" t="s">
        <v>57</v>
      </c>
      <c r="C79" s="15" t="s">
        <v>7</v>
      </c>
      <c r="D79" s="16" t="s">
        <v>39</v>
      </c>
      <c r="E79" s="15" t="s">
        <v>41</v>
      </c>
      <c r="F79" s="17">
        <v>388699</v>
      </c>
    </row>
    <row r="80" spans="1:6" ht="15" outlineLevel="2">
      <c r="A80" s="7" t="s">
        <v>60</v>
      </c>
      <c r="B80" s="8" t="s">
        <v>57</v>
      </c>
      <c r="C80" s="8" t="s">
        <v>28</v>
      </c>
      <c r="D80" s="8"/>
      <c r="E80" s="8"/>
      <c r="F80" s="9">
        <f>SUBTOTAL(9,F81:F84)</f>
        <v>402379</v>
      </c>
    </row>
    <row r="81" spans="1:6" ht="38.25" outlineLevel="3">
      <c r="A81" s="10" t="s">
        <v>163</v>
      </c>
      <c r="B81" s="11" t="s">
        <v>57</v>
      </c>
      <c r="C81" s="11" t="s">
        <v>28</v>
      </c>
      <c r="D81" s="12" t="s">
        <v>39</v>
      </c>
      <c r="E81" s="11"/>
      <c r="F81" s="13">
        <f>SUBTOTAL(9,F82:F82)</f>
        <v>400191</v>
      </c>
    </row>
    <row r="82" spans="1:6" ht="25.5" outlineLevel="4">
      <c r="A82" s="14" t="s">
        <v>40</v>
      </c>
      <c r="B82" s="15" t="s">
        <v>57</v>
      </c>
      <c r="C82" s="15" t="s">
        <v>28</v>
      </c>
      <c r="D82" s="16" t="s">
        <v>39</v>
      </c>
      <c r="E82" s="15" t="s">
        <v>41</v>
      </c>
      <c r="F82" s="17">
        <v>400191</v>
      </c>
    </row>
    <row r="83" spans="1:6" ht="25.5" outlineLevel="3">
      <c r="A83" s="10" t="s">
        <v>170</v>
      </c>
      <c r="B83" s="11" t="s">
        <v>57</v>
      </c>
      <c r="C83" s="11" t="s">
        <v>28</v>
      </c>
      <c r="D83" s="12" t="s">
        <v>61</v>
      </c>
      <c r="E83" s="11"/>
      <c r="F83" s="13">
        <f>SUBTOTAL(9,F84:F84)</f>
        <v>2188</v>
      </c>
    </row>
    <row r="84" spans="1:6" ht="25.5" outlineLevel="4">
      <c r="A84" s="14" t="s">
        <v>40</v>
      </c>
      <c r="B84" s="15" t="s">
        <v>57</v>
      </c>
      <c r="C84" s="15" t="s">
        <v>28</v>
      </c>
      <c r="D84" s="16" t="s">
        <v>61</v>
      </c>
      <c r="E84" s="15" t="s">
        <v>41</v>
      </c>
      <c r="F84" s="17">
        <v>2188</v>
      </c>
    </row>
    <row r="85" spans="1:6" ht="15" outlineLevel="2">
      <c r="A85" s="7" t="s">
        <v>62</v>
      </c>
      <c r="B85" s="8" t="s">
        <v>57</v>
      </c>
      <c r="C85" s="8" t="s">
        <v>55</v>
      </c>
      <c r="D85" s="8"/>
      <c r="E85" s="8"/>
      <c r="F85" s="9">
        <f>SUBTOTAL(9,F86:F87)</f>
        <v>160549</v>
      </c>
    </row>
    <row r="86" spans="1:6" ht="38.25" outlineLevel="3">
      <c r="A86" s="10" t="s">
        <v>163</v>
      </c>
      <c r="B86" s="11" t="s">
        <v>57</v>
      </c>
      <c r="C86" s="11" t="s">
        <v>55</v>
      </c>
      <c r="D86" s="12" t="s">
        <v>39</v>
      </c>
      <c r="E86" s="11"/>
      <c r="F86" s="13">
        <f>SUBTOTAL(9,F87:F87)</f>
        <v>160549</v>
      </c>
    </row>
    <row r="87" spans="1:6" ht="25.5" outlineLevel="4">
      <c r="A87" s="14" t="s">
        <v>40</v>
      </c>
      <c r="B87" s="15" t="s">
        <v>57</v>
      </c>
      <c r="C87" s="15" t="s">
        <v>55</v>
      </c>
      <c r="D87" s="16" t="s">
        <v>39</v>
      </c>
      <c r="E87" s="15" t="s">
        <v>41</v>
      </c>
      <c r="F87" s="17">
        <v>160549</v>
      </c>
    </row>
    <row r="88" spans="1:6" ht="15" outlineLevel="2">
      <c r="A88" s="7" t="s">
        <v>63</v>
      </c>
      <c r="B88" s="8" t="s">
        <v>57</v>
      </c>
      <c r="C88" s="8" t="s">
        <v>9</v>
      </c>
      <c r="D88" s="8"/>
      <c r="E88" s="8"/>
      <c r="F88" s="9">
        <f>SUBTOTAL(9,F89:F90)</f>
        <v>91910</v>
      </c>
    </row>
    <row r="89" spans="1:6" ht="38.25" outlineLevel="3">
      <c r="A89" s="10" t="s">
        <v>163</v>
      </c>
      <c r="B89" s="11" t="s">
        <v>57</v>
      </c>
      <c r="C89" s="11" t="s">
        <v>9</v>
      </c>
      <c r="D89" s="12" t="s">
        <v>39</v>
      </c>
      <c r="E89" s="11"/>
      <c r="F89" s="13">
        <f>SUBTOTAL(9,F90:F90)</f>
        <v>91910</v>
      </c>
    </row>
    <row r="90" spans="1:6" ht="25.5" outlineLevel="4">
      <c r="A90" s="14" t="s">
        <v>40</v>
      </c>
      <c r="B90" s="15" t="s">
        <v>57</v>
      </c>
      <c r="C90" s="15" t="s">
        <v>9</v>
      </c>
      <c r="D90" s="16" t="s">
        <v>39</v>
      </c>
      <c r="E90" s="15" t="s">
        <v>41</v>
      </c>
      <c r="F90" s="17">
        <v>91910</v>
      </c>
    </row>
    <row r="91" spans="1:6" ht="15" outlineLevel="2">
      <c r="A91" s="7" t="s">
        <v>64</v>
      </c>
      <c r="B91" s="8" t="s">
        <v>57</v>
      </c>
      <c r="C91" s="8" t="s">
        <v>57</v>
      </c>
      <c r="D91" s="8"/>
      <c r="E91" s="8"/>
      <c r="F91" s="9">
        <f>SUBTOTAL(9,F92:F95)</f>
        <v>7014</v>
      </c>
    </row>
    <row r="92" spans="1:6" ht="38.25" outlineLevel="3">
      <c r="A92" s="10" t="s">
        <v>163</v>
      </c>
      <c r="B92" s="11" t="s">
        <v>57</v>
      </c>
      <c r="C92" s="11" t="s">
        <v>57</v>
      </c>
      <c r="D92" s="12" t="s">
        <v>39</v>
      </c>
      <c r="E92" s="11"/>
      <c r="F92" s="13">
        <f>SUBTOTAL(9,F93:F93)</f>
        <v>5805</v>
      </c>
    </row>
    <row r="93" spans="1:6" ht="25.5" outlineLevel="4">
      <c r="A93" s="14" t="s">
        <v>40</v>
      </c>
      <c r="B93" s="15" t="s">
        <v>57</v>
      </c>
      <c r="C93" s="15" t="s">
        <v>57</v>
      </c>
      <c r="D93" s="16" t="s">
        <v>39</v>
      </c>
      <c r="E93" s="15" t="s">
        <v>41</v>
      </c>
      <c r="F93" s="17">
        <v>5805</v>
      </c>
    </row>
    <row r="94" spans="1:6" ht="38.25" outlineLevel="3">
      <c r="A94" s="10" t="s">
        <v>171</v>
      </c>
      <c r="B94" s="11" t="s">
        <v>57</v>
      </c>
      <c r="C94" s="11" t="s">
        <v>57</v>
      </c>
      <c r="D94" s="12" t="s">
        <v>65</v>
      </c>
      <c r="E94" s="11"/>
      <c r="F94" s="13">
        <f>SUBTOTAL(9,F95:F95)</f>
        <v>1209</v>
      </c>
    </row>
    <row r="95" spans="1:6" ht="25.5" outlineLevel="4">
      <c r="A95" s="14" t="s">
        <v>40</v>
      </c>
      <c r="B95" s="15" t="s">
        <v>57</v>
      </c>
      <c r="C95" s="15" t="s">
        <v>57</v>
      </c>
      <c r="D95" s="16" t="s">
        <v>65</v>
      </c>
      <c r="E95" s="15" t="s">
        <v>41</v>
      </c>
      <c r="F95" s="17">
        <v>1209</v>
      </c>
    </row>
    <row r="96" spans="1:6" ht="15" outlineLevel="2">
      <c r="A96" s="7" t="s">
        <v>66</v>
      </c>
      <c r="B96" s="8" t="s">
        <v>57</v>
      </c>
      <c r="C96" s="8" t="s">
        <v>42</v>
      </c>
      <c r="D96" s="8"/>
      <c r="E96" s="8"/>
      <c r="F96" s="9">
        <f>SUBTOTAL(9,F97:F98)</f>
        <v>740.3</v>
      </c>
    </row>
    <row r="97" spans="1:6" ht="38.25" outlineLevel="3">
      <c r="A97" s="10" t="s">
        <v>172</v>
      </c>
      <c r="B97" s="11" t="s">
        <v>57</v>
      </c>
      <c r="C97" s="11" t="s">
        <v>42</v>
      </c>
      <c r="D97" s="12" t="s">
        <v>67</v>
      </c>
      <c r="E97" s="11"/>
      <c r="F97" s="13">
        <f>SUBTOTAL(9,F98:F98)</f>
        <v>740.3</v>
      </c>
    </row>
    <row r="98" spans="1:6" ht="25.5" outlineLevel="4">
      <c r="A98" s="14" t="s">
        <v>40</v>
      </c>
      <c r="B98" s="15" t="s">
        <v>57</v>
      </c>
      <c r="C98" s="15" t="s">
        <v>42</v>
      </c>
      <c r="D98" s="16" t="s">
        <v>67</v>
      </c>
      <c r="E98" s="15" t="s">
        <v>41</v>
      </c>
      <c r="F98" s="17">
        <v>740.3</v>
      </c>
    </row>
    <row r="99" spans="1:6" ht="15.75" outlineLevel="1">
      <c r="A99" s="4" t="s">
        <v>69</v>
      </c>
      <c r="B99" s="5" t="s">
        <v>68</v>
      </c>
      <c r="C99" s="5"/>
      <c r="D99" s="5"/>
      <c r="E99" s="5"/>
      <c r="F99" s="6">
        <f>SUBTOTAL(9,F100:F104)</f>
        <v>95182.1</v>
      </c>
    </row>
    <row r="100" spans="1:6" ht="15" outlineLevel="2">
      <c r="A100" s="7" t="s">
        <v>70</v>
      </c>
      <c r="B100" s="8" t="s">
        <v>68</v>
      </c>
      <c r="C100" s="8" t="s">
        <v>7</v>
      </c>
      <c r="D100" s="8"/>
      <c r="E100" s="8"/>
      <c r="F100" s="9">
        <f>SUBTOTAL(9,F101:F104)</f>
        <v>95182.1</v>
      </c>
    </row>
    <row r="101" spans="1:6" ht="38.25" outlineLevel="3">
      <c r="A101" s="10" t="s">
        <v>163</v>
      </c>
      <c r="B101" s="11" t="s">
        <v>68</v>
      </c>
      <c r="C101" s="11" t="s">
        <v>7</v>
      </c>
      <c r="D101" s="12" t="s">
        <v>39</v>
      </c>
      <c r="E101" s="11"/>
      <c r="F101" s="13">
        <f>SUBTOTAL(9,F102:F102)</f>
        <v>91788.1</v>
      </c>
    </row>
    <row r="102" spans="1:6" ht="25.5" outlineLevel="4">
      <c r="A102" s="14" t="s">
        <v>40</v>
      </c>
      <c r="B102" s="15" t="s">
        <v>68</v>
      </c>
      <c r="C102" s="15" t="s">
        <v>7</v>
      </c>
      <c r="D102" s="16" t="s">
        <v>39</v>
      </c>
      <c r="E102" s="15" t="s">
        <v>41</v>
      </c>
      <c r="F102" s="17">
        <v>91788.1</v>
      </c>
    </row>
    <row r="103" spans="1:6" ht="25.5" outlineLevel="3">
      <c r="A103" s="10" t="s">
        <v>173</v>
      </c>
      <c r="B103" s="11" t="s">
        <v>68</v>
      </c>
      <c r="C103" s="11" t="s">
        <v>7</v>
      </c>
      <c r="D103" s="12" t="s">
        <v>71</v>
      </c>
      <c r="E103" s="11"/>
      <c r="F103" s="13">
        <f>SUBTOTAL(9,F104:F104)</f>
        <v>3394</v>
      </c>
    </row>
    <row r="104" spans="1:6" ht="12.75" outlineLevel="4">
      <c r="A104" s="14" t="s">
        <v>18</v>
      </c>
      <c r="B104" s="15" t="s">
        <v>68</v>
      </c>
      <c r="C104" s="15" t="s">
        <v>7</v>
      </c>
      <c r="D104" s="16" t="s">
        <v>71</v>
      </c>
      <c r="E104" s="15" t="s">
        <v>19</v>
      </c>
      <c r="F104" s="17">
        <v>3394</v>
      </c>
    </row>
    <row r="105" spans="1:6" ht="15.75" outlineLevel="1">
      <c r="A105" s="4" t="s">
        <v>72</v>
      </c>
      <c r="B105" s="5" t="s">
        <v>42</v>
      </c>
      <c r="C105" s="5"/>
      <c r="D105" s="5"/>
      <c r="E105" s="5"/>
      <c r="F105" s="6">
        <f>SUBTOTAL(9,F106:F110)</f>
        <v>27069</v>
      </c>
    </row>
    <row r="106" spans="1:6" ht="15" outlineLevel="2">
      <c r="A106" s="7" t="s">
        <v>73</v>
      </c>
      <c r="B106" s="8" t="s">
        <v>42</v>
      </c>
      <c r="C106" s="8" t="s">
        <v>42</v>
      </c>
      <c r="D106" s="8"/>
      <c r="E106" s="8"/>
      <c r="F106" s="9">
        <f>SUBTOTAL(9,F107:F110)</f>
        <v>27069</v>
      </c>
    </row>
    <row r="107" spans="1:6" ht="38.25" outlineLevel="3">
      <c r="A107" s="10" t="s">
        <v>163</v>
      </c>
      <c r="B107" s="11" t="s">
        <v>42</v>
      </c>
      <c r="C107" s="11" t="s">
        <v>42</v>
      </c>
      <c r="D107" s="12" t="s">
        <v>39</v>
      </c>
      <c r="E107" s="11"/>
      <c r="F107" s="13">
        <f>SUBTOTAL(9,F108:F108)</f>
        <v>26414</v>
      </c>
    </row>
    <row r="108" spans="1:6" ht="25.5" outlineLevel="4">
      <c r="A108" s="14" t="s">
        <v>40</v>
      </c>
      <c r="B108" s="15" t="s">
        <v>42</v>
      </c>
      <c r="C108" s="15" t="s">
        <v>42</v>
      </c>
      <c r="D108" s="16" t="s">
        <v>39</v>
      </c>
      <c r="E108" s="15" t="s">
        <v>41</v>
      </c>
      <c r="F108" s="17">
        <v>26414</v>
      </c>
    </row>
    <row r="109" spans="1:6" ht="25.5" outlineLevel="3">
      <c r="A109" s="10" t="s">
        <v>174</v>
      </c>
      <c r="B109" s="11" t="s">
        <v>42</v>
      </c>
      <c r="C109" s="11" t="s">
        <v>42</v>
      </c>
      <c r="D109" s="12" t="s">
        <v>74</v>
      </c>
      <c r="E109" s="11"/>
      <c r="F109" s="13">
        <f>SUBTOTAL(9,F110:F110)</f>
        <v>655</v>
      </c>
    </row>
    <row r="110" spans="1:6" ht="25.5" outlineLevel="4">
      <c r="A110" s="14" t="s">
        <v>40</v>
      </c>
      <c r="B110" s="15" t="s">
        <v>42</v>
      </c>
      <c r="C110" s="15" t="s">
        <v>42</v>
      </c>
      <c r="D110" s="16" t="s">
        <v>74</v>
      </c>
      <c r="E110" s="15" t="s">
        <v>41</v>
      </c>
      <c r="F110" s="17">
        <v>655</v>
      </c>
    </row>
    <row r="111" spans="1:6" ht="15.75" outlineLevel="1">
      <c r="A111" s="4" t="s">
        <v>76</v>
      </c>
      <c r="B111" s="5" t="s">
        <v>75</v>
      </c>
      <c r="C111" s="5"/>
      <c r="D111" s="5"/>
      <c r="E111" s="5"/>
      <c r="F111" s="6">
        <f>SUBTOTAL(9,F112:F120)</f>
        <v>39704.4</v>
      </c>
    </row>
    <row r="112" spans="1:6" ht="15" outlineLevel="2">
      <c r="A112" s="7" t="s">
        <v>77</v>
      </c>
      <c r="B112" s="8" t="s">
        <v>75</v>
      </c>
      <c r="C112" s="8" t="s">
        <v>28</v>
      </c>
      <c r="D112" s="8"/>
      <c r="E112" s="8"/>
      <c r="F112" s="9">
        <f>SUBTOTAL(9,F113:F114)</f>
        <v>35852</v>
      </c>
    </row>
    <row r="113" spans="1:6" ht="38.25" outlineLevel="3">
      <c r="A113" s="10" t="s">
        <v>163</v>
      </c>
      <c r="B113" s="11" t="s">
        <v>75</v>
      </c>
      <c r="C113" s="11" t="s">
        <v>28</v>
      </c>
      <c r="D113" s="12" t="s">
        <v>39</v>
      </c>
      <c r="E113" s="11"/>
      <c r="F113" s="13">
        <f>SUBTOTAL(9,F114:F114)</f>
        <v>35852</v>
      </c>
    </row>
    <row r="114" spans="1:6" ht="25.5" outlineLevel="4">
      <c r="A114" s="14" t="s">
        <v>40</v>
      </c>
      <c r="B114" s="15" t="s">
        <v>75</v>
      </c>
      <c r="C114" s="15" t="s">
        <v>28</v>
      </c>
      <c r="D114" s="16" t="s">
        <v>39</v>
      </c>
      <c r="E114" s="15" t="s">
        <v>41</v>
      </c>
      <c r="F114" s="17">
        <v>35852</v>
      </c>
    </row>
    <row r="115" spans="1:6" ht="15" outlineLevel="2">
      <c r="A115" s="7" t="s">
        <v>78</v>
      </c>
      <c r="B115" s="8" t="s">
        <v>75</v>
      </c>
      <c r="C115" s="8" t="s">
        <v>55</v>
      </c>
      <c r="D115" s="8"/>
      <c r="E115" s="8"/>
      <c r="F115" s="9">
        <f>SUBTOTAL(9,F116:F117)</f>
        <v>3112.6</v>
      </c>
    </row>
    <row r="116" spans="1:6" ht="25.5" outlineLevel="3">
      <c r="A116" s="10" t="s">
        <v>175</v>
      </c>
      <c r="B116" s="11" t="s">
        <v>75</v>
      </c>
      <c r="C116" s="11" t="s">
        <v>55</v>
      </c>
      <c r="D116" s="12" t="s">
        <v>79</v>
      </c>
      <c r="E116" s="11"/>
      <c r="F116" s="13">
        <f>SUBTOTAL(9,F117:F117)</f>
        <v>3112.6</v>
      </c>
    </row>
    <row r="117" spans="1:6" ht="25.5" outlineLevel="4">
      <c r="A117" s="14" t="s">
        <v>40</v>
      </c>
      <c r="B117" s="15" t="s">
        <v>75</v>
      </c>
      <c r="C117" s="15" t="s">
        <v>55</v>
      </c>
      <c r="D117" s="16" t="s">
        <v>79</v>
      </c>
      <c r="E117" s="15" t="s">
        <v>41</v>
      </c>
      <c r="F117" s="17">
        <v>3112.6</v>
      </c>
    </row>
    <row r="118" spans="1:6" ht="15" outlineLevel="2">
      <c r="A118" s="7" t="s">
        <v>80</v>
      </c>
      <c r="B118" s="8" t="s">
        <v>75</v>
      </c>
      <c r="C118" s="8" t="s">
        <v>31</v>
      </c>
      <c r="D118" s="8"/>
      <c r="E118" s="8"/>
      <c r="F118" s="9">
        <f>SUBTOTAL(9,F119:F120)</f>
        <v>739.8000000000001</v>
      </c>
    </row>
    <row r="119" spans="1:6" ht="38.25" outlineLevel="3">
      <c r="A119" s="10" t="s">
        <v>176</v>
      </c>
      <c r="B119" s="11" t="s">
        <v>75</v>
      </c>
      <c r="C119" s="11" t="s">
        <v>31</v>
      </c>
      <c r="D119" s="12" t="s">
        <v>81</v>
      </c>
      <c r="E119" s="11"/>
      <c r="F119" s="13">
        <f>SUBTOTAL(9,F120:F120)</f>
        <v>739.8000000000001</v>
      </c>
    </row>
    <row r="120" spans="1:6" ht="25.5" outlineLevel="4">
      <c r="A120" s="14" t="s">
        <v>40</v>
      </c>
      <c r="B120" s="15" t="s">
        <v>75</v>
      </c>
      <c r="C120" s="15" t="s">
        <v>31</v>
      </c>
      <c r="D120" s="16" t="s">
        <v>81</v>
      </c>
      <c r="E120" s="15" t="s">
        <v>41</v>
      </c>
      <c r="F120" s="17">
        <v>739.8000000000001</v>
      </c>
    </row>
    <row r="121" spans="1:6" ht="15.75" outlineLevel="1">
      <c r="A121" s="4" t="s">
        <v>82</v>
      </c>
      <c r="B121" s="5" t="s">
        <v>33</v>
      </c>
      <c r="C121" s="5"/>
      <c r="D121" s="5"/>
      <c r="E121" s="5"/>
      <c r="F121" s="6">
        <f>SUBTOTAL(9,F122:F124)</f>
        <v>83769</v>
      </c>
    </row>
    <row r="122" spans="1:6" ht="15" outlineLevel="2">
      <c r="A122" s="7" t="s">
        <v>83</v>
      </c>
      <c r="B122" s="8" t="s">
        <v>33</v>
      </c>
      <c r="C122" s="8" t="s">
        <v>7</v>
      </c>
      <c r="D122" s="8"/>
      <c r="E122" s="8"/>
      <c r="F122" s="9">
        <f>SUBTOTAL(9,F123:F124)</f>
        <v>83769</v>
      </c>
    </row>
    <row r="123" spans="1:6" ht="38.25" outlineLevel="3">
      <c r="A123" s="10" t="s">
        <v>163</v>
      </c>
      <c r="B123" s="11" t="s">
        <v>33</v>
      </c>
      <c r="C123" s="11" t="s">
        <v>7</v>
      </c>
      <c r="D123" s="12" t="s">
        <v>39</v>
      </c>
      <c r="E123" s="11"/>
      <c r="F123" s="13">
        <f>SUBTOTAL(9,F124:F124)</f>
        <v>83769</v>
      </c>
    </row>
    <row r="124" spans="1:6" ht="25.5" outlineLevel="4">
      <c r="A124" s="14" t="s">
        <v>40</v>
      </c>
      <c r="B124" s="15" t="s">
        <v>33</v>
      </c>
      <c r="C124" s="15" t="s">
        <v>7</v>
      </c>
      <c r="D124" s="16" t="s">
        <v>39</v>
      </c>
      <c r="E124" s="15" t="s">
        <v>41</v>
      </c>
      <c r="F124" s="17">
        <v>83769</v>
      </c>
    </row>
    <row r="125" spans="1:6" ht="15.75" outlineLevel="1">
      <c r="A125" s="4" t="s">
        <v>84</v>
      </c>
      <c r="B125" s="5" t="s">
        <v>45</v>
      </c>
      <c r="C125" s="5"/>
      <c r="D125" s="5"/>
      <c r="E125" s="5"/>
      <c r="F125" s="6">
        <f>SUBTOTAL(9,F126:F128)</f>
        <v>7176</v>
      </c>
    </row>
    <row r="126" spans="1:6" ht="15" outlineLevel="2">
      <c r="A126" s="7" t="s">
        <v>85</v>
      </c>
      <c r="B126" s="8" t="s">
        <v>45</v>
      </c>
      <c r="C126" s="8" t="s">
        <v>28</v>
      </c>
      <c r="D126" s="8"/>
      <c r="E126" s="8"/>
      <c r="F126" s="9">
        <f>SUBTOTAL(9,F127:F128)</f>
        <v>7176</v>
      </c>
    </row>
    <row r="127" spans="1:6" ht="38.25" outlineLevel="3">
      <c r="A127" s="10" t="s">
        <v>163</v>
      </c>
      <c r="B127" s="11" t="s">
        <v>45</v>
      </c>
      <c r="C127" s="11" t="s">
        <v>28</v>
      </c>
      <c r="D127" s="12" t="s">
        <v>39</v>
      </c>
      <c r="E127" s="11"/>
      <c r="F127" s="13">
        <f>SUBTOTAL(9,F128:F128)</f>
        <v>7176</v>
      </c>
    </row>
    <row r="128" spans="1:6" ht="25.5" outlineLevel="4">
      <c r="A128" s="14" t="s">
        <v>40</v>
      </c>
      <c r="B128" s="15" t="s">
        <v>45</v>
      </c>
      <c r="C128" s="15" t="s">
        <v>28</v>
      </c>
      <c r="D128" s="16" t="s">
        <v>39</v>
      </c>
      <c r="E128" s="15" t="s">
        <v>41</v>
      </c>
      <c r="F128" s="17">
        <v>7176</v>
      </c>
    </row>
    <row r="129" spans="1:6" ht="30">
      <c r="A129" s="1" t="s">
        <v>86</v>
      </c>
      <c r="B129" s="2"/>
      <c r="C129" s="2"/>
      <c r="D129" s="2"/>
      <c r="E129" s="2"/>
      <c r="F129" s="3">
        <f>SUBTOTAL(9,F130:F139)</f>
        <v>10985</v>
      </c>
    </row>
    <row r="130" spans="1:6" ht="15.75" outlineLevel="1">
      <c r="A130" s="4" t="s">
        <v>8</v>
      </c>
      <c r="B130" s="5" t="s">
        <v>7</v>
      </c>
      <c r="C130" s="5"/>
      <c r="D130" s="5"/>
      <c r="E130" s="5"/>
      <c r="F130" s="6">
        <f>SUBTOTAL(9,F131:F135)</f>
        <v>10085</v>
      </c>
    </row>
    <row r="131" spans="1:6" ht="15" outlineLevel="2">
      <c r="A131" s="7" t="s">
        <v>23</v>
      </c>
      <c r="B131" s="8" t="s">
        <v>7</v>
      </c>
      <c r="C131" s="8" t="s">
        <v>22</v>
      </c>
      <c r="D131" s="8"/>
      <c r="E131" s="8"/>
      <c r="F131" s="9">
        <f>SUBTOTAL(9,F132:F135)</f>
        <v>10085</v>
      </c>
    </row>
    <row r="132" spans="1:6" ht="25.5" outlineLevel="3">
      <c r="A132" s="10" t="s">
        <v>156</v>
      </c>
      <c r="B132" s="11" t="s">
        <v>7</v>
      </c>
      <c r="C132" s="11" t="s">
        <v>22</v>
      </c>
      <c r="D132" s="12" t="s">
        <v>11</v>
      </c>
      <c r="E132" s="11"/>
      <c r="F132" s="13">
        <f>SUBTOTAL(9,F133:F135)</f>
        <v>10085</v>
      </c>
    </row>
    <row r="133" spans="1:6" ht="63.75" outlineLevel="4">
      <c r="A133" s="14" t="s">
        <v>12</v>
      </c>
      <c r="B133" s="15" t="s">
        <v>7</v>
      </c>
      <c r="C133" s="15" t="s">
        <v>22</v>
      </c>
      <c r="D133" s="16" t="s">
        <v>11</v>
      </c>
      <c r="E133" s="15" t="s">
        <v>13</v>
      </c>
      <c r="F133" s="17">
        <v>8418.1</v>
      </c>
    </row>
    <row r="134" spans="1:6" ht="25.5" outlineLevel="4">
      <c r="A134" s="14" t="s">
        <v>14</v>
      </c>
      <c r="B134" s="15" t="s">
        <v>7</v>
      </c>
      <c r="C134" s="15" t="s">
        <v>22</v>
      </c>
      <c r="D134" s="16" t="s">
        <v>11</v>
      </c>
      <c r="E134" s="15" t="s">
        <v>15</v>
      </c>
      <c r="F134" s="17">
        <v>1640.9</v>
      </c>
    </row>
    <row r="135" spans="1:6" ht="12.75" outlineLevel="4">
      <c r="A135" s="14" t="s">
        <v>18</v>
      </c>
      <c r="B135" s="15" t="s">
        <v>7</v>
      </c>
      <c r="C135" s="15" t="s">
        <v>22</v>
      </c>
      <c r="D135" s="16" t="s">
        <v>11</v>
      </c>
      <c r="E135" s="15" t="s">
        <v>19</v>
      </c>
      <c r="F135" s="17">
        <v>26</v>
      </c>
    </row>
    <row r="136" spans="1:6" ht="15.75" outlineLevel="1">
      <c r="A136" s="4" t="s">
        <v>76</v>
      </c>
      <c r="B136" s="5" t="s">
        <v>75</v>
      </c>
      <c r="C136" s="5"/>
      <c r="D136" s="5"/>
      <c r="E136" s="5"/>
      <c r="F136" s="6">
        <f>SUBTOTAL(9,F137:F139)</f>
        <v>900</v>
      </c>
    </row>
    <row r="137" spans="1:6" ht="15" outlineLevel="2">
      <c r="A137" s="7" t="s">
        <v>78</v>
      </c>
      <c r="B137" s="8" t="s">
        <v>75</v>
      </c>
      <c r="C137" s="8" t="s">
        <v>55</v>
      </c>
      <c r="D137" s="8"/>
      <c r="E137" s="8"/>
      <c r="F137" s="9">
        <f>SUBTOTAL(9,F138:F139)</f>
        <v>900</v>
      </c>
    </row>
    <row r="138" spans="1:6" ht="89.25" outlineLevel="3">
      <c r="A138" s="10" t="s">
        <v>177</v>
      </c>
      <c r="B138" s="11" t="s">
        <v>75</v>
      </c>
      <c r="C138" s="11" t="s">
        <v>55</v>
      </c>
      <c r="D138" s="12" t="s">
        <v>87</v>
      </c>
      <c r="E138" s="11"/>
      <c r="F138" s="13">
        <f>SUBTOTAL(9,F139:F139)</f>
        <v>900</v>
      </c>
    </row>
    <row r="139" spans="1:6" ht="12.75" outlineLevel="4">
      <c r="A139" s="14" t="s">
        <v>16</v>
      </c>
      <c r="B139" s="15" t="s">
        <v>75</v>
      </c>
      <c r="C139" s="15" t="s">
        <v>55</v>
      </c>
      <c r="D139" s="16" t="s">
        <v>87</v>
      </c>
      <c r="E139" s="15" t="s">
        <v>17</v>
      </c>
      <c r="F139" s="17">
        <v>900</v>
      </c>
    </row>
    <row r="140" spans="1:6" ht="45">
      <c r="A140" s="1" t="s">
        <v>88</v>
      </c>
      <c r="B140" s="2"/>
      <c r="C140" s="2"/>
      <c r="D140" s="2"/>
      <c r="E140" s="2"/>
      <c r="F140" s="3">
        <f>SUBTOTAL(9,F141:F146)</f>
        <v>23942.2</v>
      </c>
    </row>
    <row r="141" spans="1:6" ht="15.75" outlineLevel="1">
      <c r="A141" s="4" t="s">
        <v>8</v>
      </c>
      <c r="B141" s="5" t="s">
        <v>7</v>
      </c>
      <c r="C141" s="5"/>
      <c r="D141" s="5"/>
      <c r="E141" s="5"/>
      <c r="F141" s="6">
        <f>SUBTOTAL(9,F142:F146)</f>
        <v>23942.2</v>
      </c>
    </row>
    <row r="142" spans="1:6" ht="60" outlineLevel="2">
      <c r="A142" s="7" t="s">
        <v>10</v>
      </c>
      <c r="B142" s="8" t="s">
        <v>7</v>
      </c>
      <c r="C142" s="8" t="s">
        <v>9</v>
      </c>
      <c r="D142" s="8"/>
      <c r="E142" s="8"/>
      <c r="F142" s="9">
        <f>SUBTOTAL(9,F143:F146)</f>
        <v>23942.2</v>
      </c>
    </row>
    <row r="143" spans="1:6" ht="25.5" outlineLevel="3">
      <c r="A143" s="10" t="s">
        <v>156</v>
      </c>
      <c r="B143" s="11" t="s">
        <v>7</v>
      </c>
      <c r="C143" s="11" t="s">
        <v>9</v>
      </c>
      <c r="D143" s="12" t="s">
        <v>11</v>
      </c>
      <c r="E143" s="11"/>
      <c r="F143" s="13">
        <f>SUBTOTAL(9,F144:F146)</f>
        <v>23942.2</v>
      </c>
    </row>
    <row r="144" spans="1:6" ht="63.75" outlineLevel="4">
      <c r="A144" s="14" t="s">
        <v>12</v>
      </c>
      <c r="B144" s="15" t="s">
        <v>7</v>
      </c>
      <c r="C144" s="15" t="s">
        <v>9</v>
      </c>
      <c r="D144" s="16" t="s">
        <v>11</v>
      </c>
      <c r="E144" s="15" t="s">
        <v>13</v>
      </c>
      <c r="F144" s="17">
        <v>20320</v>
      </c>
    </row>
    <row r="145" spans="1:6" ht="25.5" outlineLevel="4">
      <c r="A145" s="14" t="s">
        <v>14</v>
      </c>
      <c r="B145" s="15" t="s">
        <v>7</v>
      </c>
      <c r="C145" s="15" t="s">
        <v>9</v>
      </c>
      <c r="D145" s="16" t="s">
        <v>11</v>
      </c>
      <c r="E145" s="15" t="s">
        <v>15</v>
      </c>
      <c r="F145" s="17">
        <v>3607.2000000000003</v>
      </c>
    </row>
    <row r="146" spans="1:6" ht="12.75" outlineLevel="4">
      <c r="A146" s="14" t="s">
        <v>18</v>
      </c>
      <c r="B146" s="15" t="s">
        <v>7</v>
      </c>
      <c r="C146" s="15" t="s">
        <v>9</v>
      </c>
      <c r="D146" s="16" t="s">
        <v>11</v>
      </c>
      <c r="E146" s="15" t="s">
        <v>19</v>
      </c>
      <c r="F146" s="17">
        <v>15</v>
      </c>
    </row>
    <row r="147" spans="1:6" ht="30">
      <c r="A147" s="1" t="s">
        <v>89</v>
      </c>
      <c r="B147" s="2"/>
      <c r="C147" s="2"/>
      <c r="D147" s="2"/>
      <c r="E147" s="2"/>
      <c r="F147" s="3">
        <f>SUBTOTAL(9,F148:F153)</f>
        <v>21033.4</v>
      </c>
    </row>
    <row r="148" spans="1:6" ht="15.75" outlineLevel="1">
      <c r="A148" s="4" t="s">
        <v>8</v>
      </c>
      <c r="B148" s="5" t="s">
        <v>7</v>
      </c>
      <c r="C148" s="5"/>
      <c r="D148" s="5"/>
      <c r="E148" s="5"/>
      <c r="F148" s="6">
        <f>SUBTOTAL(9,F149:F153)</f>
        <v>21033.4</v>
      </c>
    </row>
    <row r="149" spans="1:6" ht="45" outlineLevel="2">
      <c r="A149" s="7" t="s">
        <v>32</v>
      </c>
      <c r="B149" s="8" t="s">
        <v>7</v>
      </c>
      <c r="C149" s="8" t="s">
        <v>31</v>
      </c>
      <c r="D149" s="8"/>
      <c r="E149" s="8"/>
      <c r="F149" s="9">
        <f>SUBTOTAL(9,F150:F153)</f>
        <v>21033.4</v>
      </c>
    </row>
    <row r="150" spans="1:6" ht="25.5" outlineLevel="3">
      <c r="A150" s="10" t="s">
        <v>156</v>
      </c>
      <c r="B150" s="11" t="s">
        <v>7</v>
      </c>
      <c r="C150" s="11" t="s">
        <v>31</v>
      </c>
      <c r="D150" s="12" t="s">
        <v>11</v>
      </c>
      <c r="E150" s="11"/>
      <c r="F150" s="13">
        <f>SUBTOTAL(9,F151:F153)</f>
        <v>21033.4</v>
      </c>
    </row>
    <row r="151" spans="1:6" ht="63.75" outlineLevel="4">
      <c r="A151" s="14" t="s">
        <v>12</v>
      </c>
      <c r="B151" s="15" t="s">
        <v>7</v>
      </c>
      <c r="C151" s="15" t="s">
        <v>31</v>
      </c>
      <c r="D151" s="16" t="s">
        <v>11</v>
      </c>
      <c r="E151" s="15" t="s">
        <v>13</v>
      </c>
      <c r="F151" s="17">
        <v>20116.2</v>
      </c>
    </row>
    <row r="152" spans="1:6" ht="25.5" outlineLevel="4">
      <c r="A152" s="14" t="s">
        <v>14</v>
      </c>
      <c r="B152" s="15" t="s">
        <v>7</v>
      </c>
      <c r="C152" s="15" t="s">
        <v>31</v>
      </c>
      <c r="D152" s="16" t="s">
        <v>11</v>
      </c>
      <c r="E152" s="15" t="s">
        <v>15</v>
      </c>
      <c r="F152" s="17">
        <v>912.2</v>
      </c>
    </row>
    <row r="153" spans="1:6" ht="12.75" outlineLevel="4">
      <c r="A153" s="14" t="s">
        <v>18</v>
      </c>
      <c r="B153" s="15" t="s">
        <v>7</v>
      </c>
      <c r="C153" s="15" t="s">
        <v>31</v>
      </c>
      <c r="D153" s="16" t="s">
        <v>11</v>
      </c>
      <c r="E153" s="15" t="s">
        <v>19</v>
      </c>
      <c r="F153" s="17">
        <v>5</v>
      </c>
    </row>
    <row r="154" spans="1:6" ht="30">
      <c r="A154" s="1" t="s">
        <v>90</v>
      </c>
      <c r="B154" s="2"/>
      <c r="C154" s="2"/>
      <c r="D154" s="2"/>
      <c r="E154" s="2"/>
      <c r="F154" s="3">
        <f>SUBTOTAL(9,F155:F193)</f>
        <v>387761.1</v>
      </c>
    </row>
    <row r="155" spans="1:6" ht="15.75" outlineLevel="1">
      <c r="A155" s="4" t="s">
        <v>36</v>
      </c>
      <c r="B155" s="5" t="s">
        <v>9</v>
      </c>
      <c r="C155" s="5"/>
      <c r="D155" s="5"/>
      <c r="E155" s="5"/>
      <c r="F155" s="6">
        <f>SUBTOTAL(9,F156:F167)</f>
        <v>119688.79999999999</v>
      </c>
    </row>
    <row r="156" spans="1:6" ht="15" outlineLevel="2">
      <c r="A156" s="7" t="s">
        <v>43</v>
      </c>
      <c r="B156" s="8" t="s">
        <v>9</v>
      </c>
      <c r="C156" s="8" t="s">
        <v>42</v>
      </c>
      <c r="D156" s="8"/>
      <c r="E156" s="8"/>
      <c r="F156" s="9">
        <f>SUBTOTAL(9,F157:F158)</f>
        <v>37289</v>
      </c>
    </row>
    <row r="157" spans="1:6" ht="12.75" outlineLevel="3">
      <c r="A157" s="10" t="s">
        <v>178</v>
      </c>
      <c r="B157" s="11" t="s">
        <v>9</v>
      </c>
      <c r="C157" s="11" t="s">
        <v>42</v>
      </c>
      <c r="D157" s="12" t="s">
        <v>91</v>
      </c>
      <c r="E157" s="11"/>
      <c r="F157" s="13">
        <f>SUBTOTAL(9,F158:F158)</f>
        <v>37289</v>
      </c>
    </row>
    <row r="158" spans="1:6" ht="25.5" outlineLevel="4">
      <c r="A158" s="14" t="s">
        <v>14</v>
      </c>
      <c r="B158" s="15" t="s">
        <v>9</v>
      </c>
      <c r="C158" s="15" t="s">
        <v>42</v>
      </c>
      <c r="D158" s="16" t="s">
        <v>91</v>
      </c>
      <c r="E158" s="15" t="s">
        <v>15</v>
      </c>
      <c r="F158" s="17">
        <v>37289</v>
      </c>
    </row>
    <row r="159" spans="1:6" ht="30" outlineLevel="2">
      <c r="A159" s="7" t="s">
        <v>46</v>
      </c>
      <c r="B159" s="8" t="s">
        <v>9</v>
      </c>
      <c r="C159" s="8" t="s">
        <v>45</v>
      </c>
      <c r="D159" s="8"/>
      <c r="E159" s="8"/>
      <c r="F159" s="9">
        <f>SUBTOTAL(9,F160:F167)</f>
        <v>82399.79999999999</v>
      </c>
    </row>
    <row r="160" spans="1:6" ht="89.25" outlineLevel="3">
      <c r="A160" s="10" t="s">
        <v>179</v>
      </c>
      <c r="B160" s="11" t="s">
        <v>9</v>
      </c>
      <c r="C160" s="11" t="s">
        <v>45</v>
      </c>
      <c r="D160" s="12" t="s">
        <v>92</v>
      </c>
      <c r="E160" s="11"/>
      <c r="F160" s="13">
        <f>SUBTOTAL(9,F161:F163)</f>
        <v>81233.4</v>
      </c>
    </row>
    <row r="161" spans="1:6" ht="63.75" outlineLevel="4">
      <c r="A161" s="14" t="s">
        <v>12</v>
      </c>
      <c r="B161" s="15" t="s">
        <v>9</v>
      </c>
      <c r="C161" s="15" t="s">
        <v>45</v>
      </c>
      <c r="D161" s="16" t="s">
        <v>92</v>
      </c>
      <c r="E161" s="15" t="s">
        <v>13</v>
      </c>
      <c r="F161" s="17">
        <v>63522.8</v>
      </c>
    </row>
    <row r="162" spans="1:6" ht="25.5" outlineLevel="4">
      <c r="A162" s="14" t="s">
        <v>14</v>
      </c>
      <c r="B162" s="15" t="s">
        <v>9</v>
      </c>
      <c r="C162" s="15" t="s">
        <v>45</v>
      </c>
      <c r="D162" s="16" t="s">
        <v>92</v>
      </c>
      <c r="E162" s="15" t="s">
        <v>15</v>
      </c>
      <c r="F162" s="17">
        <v>17477.6</v>
      </c>
    </row>
    <row r="163" spans="1:6" ht="12.75" outlineLevel="4">
      <c r="A163" s="14" t="s">
        <v>18</v>
      </c>
      <c r="B163" s="15" t="s">
        <v>9</v>
      </c>
      <c r="C163" s="15" t="s">
        <v>45</v>
      </c>
      <c r="D163" s="16" t="s">
        <v>92</v>
      </c>
      <c r="E163" s="15" t="s">
        <v>19</v>
      </c>
      <c r="F163" s="17">
        <v>233</v>
      </c>
    </row>
    <row r="164" spans="1:6" ht="38.25" outlineLevel="3">
      <c r="A164" s="10" t="s">
        <v>172</v>
      </c>
      <c r="B164" s="11" t="s">
        <v>9</v>
      </c>
      <c r="C164" s="11" t="s">
        <v>45</v>
      </c>
      <c r="D164" s="12" t="s">
        <v>67</v>
      </c>
      <c r="E164" s="11"/>
      <c r="F164" s="13">
        <f>SUBTOTAL(9,F165:F165)</f>
        <v>150</v>
      </c>
    </row>
    <row r="165" spans="1:6" ht="25.5" outlineLevel="4">
      <c r="A165" s="14" t="s">
        <v>14</v>
      </c>
      <c r="B165" s="15" t="s">
        <v>9</v>
      </c>
      <c r="C165" s="15" t="s">
        <v>45</v>
      </c>
      <c r="D165" s="16" t="s">
        <v>67</v>
      </c>
      <c r="E165" s="15" t="s">
        <v>15</v>
      </c>
      <c r="F165" s="17">
        <v>150</v>
      </c>
    </row>
    <row r="166" spans="1:6" ht="38.25" outlineLevel="3">
      <c r="A166" s="10" t="s">
        <v>165</v>
      </c>
      <c r="B166" s="11" t="s">
        <v>9</v>
      </c>
      <c r="C166" s="11" t="s">
        <v>45</v>
      </c>
      <c r="D166" s="12" t="s">
        <v>47</v>
      </c>
      <c r="E166" s="11"/>
      <c r="F166" s="13">
        <f>SUBTOTAL(9,F167:F167)</f>
        <v>1016.4</v>
      </c>
    </row>
    <row r="167" spans="1:6" ht="25.5" outlineLevel="4">
      <c r="A167" s="14" t="s">
        <v>14</v>
      </c>
      <c r="B167" s="15" t="s">
        <v>9</v>
      </c>
      <c r="C167" s="15" t="s">
        <v>45</v>
      </c>
      <c r="D167" s="16" t="s">
        <v>47</v>
      </c>
      <c r="E167" s="15" t="s">
        <v>15</v>
      </c>
      <c r="F167" s="17">
        <v>1016.4</v>
      </c>
    </row>
    <row r="168" spans="1:6" ht="28.5" outlineLevel="1">
      <c r="A168" s="4" t="s">
        <v>48</v>
      </c>
      <c r="B168" s="5" t="s">
        <v>37</v>
      </c>
      <c r="C168" s="5"/>
      <c r="D168" s="5"/>
      <c r="E168" s="5"/>
      <c r="F168" s="6">
        <f>SUBTOTAL(9,F169:F181)</f>
        <v>243777</v>
      </c>
    </row>
    <row r="169" spans="1:6" ht="15" outlineLevel="2">
      <c r="A169" s="7" t="s">
        <v>49</v>
      </c>
      <c r="B169" s="8" t="s">
        <v>37</v>
      </c>
      <c r="C169" s="8" t="s">
        <v>7</v>
      </c>
      <c r="D169" s="8"/>
      <c r="E169" s="8"/>
      <c r="F169" s="9">
        <f>SUBTOTAL(9,F170:F173)</f>
        <v>109224.9</v>
      </c>
    </row>
    <row r="170" spans="1:6" ht="12.75" outlineLevel="3">
      <c r="A170" s="10" t="s">
        <v>180</v>
      </c>
      <c r="B170" s="11" t="s">
        <v>37</v>
      </c>
      <c r="C170" s="11" t="s">
        <v>7</v>
      </c>
      <c r="D170" s="12" t="s">
        <v>93</v>
      </c>
      <c r="E170" s="11"/>
      <c r="F170" s="13">
        <f>SUBTOTAL(9,F171:F171)</f>
        <v>104104.9</v>
      </c>
    </row>
    <row r="171" spans="1:6" ht="25.5" outlineLevel="4">
      <c r="A171" s="14" t="s">
        <v>14</v>
      </c>
      <c r="B171" s="15" t="s">
        <v>37</v>
      </c>
      <c r="C171" s="15" t="s">
        <v>7</v>
      </c>
      <c r="D171" s="16" t="s">
        <v>93</v>
      </c>
      <c r="E171" s="15" t="s">
        <v>15</v>
      </c>
      <c r="F171" s="17">
        <v>104104.9</v>
      </c>
    </row>
    <row r="172" spans="1:6" ht="25.5" outlineLevel="3">
      <c r="A172" s="10" t="s">
        <v>181</v>
      </c>
      <c r="B172" s="11" t="s">
        <v>37</v>
      </c>
      <c r="C172" s="11" t="s">
        <v>7</v>
      </c>
      <c r="D172" s="12" t="s">
        <v>94</v>
      </c>
      <c r="E172" s="11"/>
      <c r="F172" s="13">
        <f>SUBTOTAL(9,F173:F173)</f>
        <v>5120</v>
      </c>
    </row>
    <row r="173" spans="1:6" ht="25.5" outlineLevel="4">
      <c r="A173" s="14" t="s">
        <v>14</v>
      </c>
      <c r="B173" s="15" t="s">
        <v>37</v>
      </c>
      <c r="C173" s="15" t="s">
        <v>7</v>
      </c>
      <c r="D173" s="16" t="s">
        <v>94</v>
      </c>
      <c r="E173" s="15" t="s">
        <v>15</v>
      </c>
      <c r="F173" s="17">
        <v>5120</v>
      </c>
    </row>
    <row r="174" spans="1:6" ht="15" outlineLevel="2">
      <c r="A174" s="7" t="s">
        <v>51</v>
      </c>
      <c r="B174" s="8" t="s">
        <v>37</v>
      </c>
      <c r="C174" s="8" t="s">
        <v>28</v>
      </c>
      <c r="D174" s="8"/>
      <c r="E174" s="8"/>
      <c r="F174" s="9">
        <f>SUBTOTAL(9,F175:F178)</f>
        <v>134353.3</v>
      </c>
    </row>
    <row r="175" spans="1:6" ht="12.75" outlineLevel="3">
      <c r="A175" s="10" t="s">
        <v>180</v>
      </c>
      <c r="B175" s="11" t="s">
        <v>37</v>
      </c>
      <c r="C175" s="11" t="s">
        <v>28</v>
      </c>
      <c r="D175" s="12" t="s">
        <v>93</v>
      </c>
      <c r="E175" s="11"/>
      <c r="F175" s="13">
        <f>SUBTOTAL(9,F176:F176)</f>
        <v>69353.3</v>
      </c>
    </row>
    <row r="176" spans="1:6" ht="25.5" outlineLevel="4">
      <c r="A176" s="14" t="s">
        <v>14</v>
      </c>
      <c r="B176" s="15" t="s">
        <v>37</v>
      </c>
      <c r="C176" s="15" t="s">
        <v>28</v>
      </c>
      <c r="D176" s="16" t="s">
        <v>93</v>
      </c>
      <c r="E176" s="15" t="s">
        <v>15</v>
      </c>
      <c r="F176" s="17">
        <v>69353.3</v>
      </c>
    </row>
    <row r="177" spans="1:6" ht="38.25" outlineLevel="3">
      <c r="A177" s="10" t="s">
        <v>182</v>
      </c>
      <c r="B177" s="11" t="s">
        <v>37</v>
      </c>
      <c r="C177" s="11" t="s">
        <v>28</v>
      </c>
      <c r="D177" s="12" t="s">
        <v>95</v>
      </c>
      <c r="E177" s="11"/>
      <c r="F177" s="13">
        <f>SUBTOTAL(9,F178:F178)</f>
        <v>65000</v>
      </c>
    </row>
    <row r="178" spans="1:6" ht="38.25" outlineLevel="4">
      <c r="A178" s="14" t="s">
        <v>96</v>
      </c>
      <c r="B178" s="15" t="s">
        <v>37</v>
      </c>
      <c r="C178" s="15" t="s">
        <v>28</v>
      </c>
      <c r="D178" s="16" t="s">
        <v>95</v>
      </c>
      <c r="E178" s="15" t="s">
        <v>97</v>
      </c>
      <c r="F178" s="17">
        <v>65000</v>
      </c>
    </row>
    <row r="179" spans="1:6" ht="30" outlineLevel="2">
      <c r="A179" s="7" t="s">
        <v>98</v>
      </c>
      <c r="B179" s="8" t="s">
        <v>37</v>
      </c>
      <c r="C179" s="8" t="s">
        <v>37</v>
      </c>
      <c r="D179" s="8"/>
      <c r="E179" s="8"/>
      <c r="F179" s="9">
        <f>SUBTOTAL(9,F180:F181)</f>
        <v>198.8</v>
      </c>
    </row>
    <row r="180" spans="1:6" ht="12.75" outlineLevel="3">
      <c r="A180" s="10" t="s">
        <v>180</v>
      </c>
      <c r="B180" s="11" t="s">
        <v>37</v>
      </c>
      <c r="C180" s="11" t="s">
        <v>37</v>
      </c>
      <c r="D180" s="12" t="s">
        <v>93</v>
      </c>
      <c r="E180" s="11"/>
      <c r="F180" s="13">
        <f>SUBTOTAL(9,F181:F181)</f>
        <v>198.8</v>
      </c>
    </row>
    <row r="181" spans="1:6" ht="25.5" outlineLevel="4">
      <c r="A181" s="14" t="s">
        <v>14</v>
      </c>
      <c r="B181" s="15" t="s">
        <v>37</v>
      </c>
      <c r="C181" s="15" t="s">
        <v>37</v>
      </c>
      <c r="D181" s="16" t="s">
        <v>93</v>
      </c>
      <c r="E181" s="15" t="s">
        <v>15</v>
      </c>
      <c r="F181" s="17">
        <v>198.8</v>
      </c>
    </row>
    <row r="182" spans="1:6" ht="15.75" outlineLevel="1">
      <c r="A182" s="4" t="s">
        <v>58</v>
      </c>
      <c r="B182" s="5" t="s">
        <v>57</v>
      </c>
      <c r="C182" s="5"/>
      <c r="D182" s="5"/>
      <c r="E182" s="5"/>
      <c r="F182" s="6">
        <f>SUBTOTAL(9,F183:F185)</f>
        <v>21351.1</v>
      </c>
    </row>
    <row r="183" spans="1:6" ht="15" outlineLevel="2">
      <c r="A183" s="7" t="s">
        <v>59</v>
      </c>
      <c r="B183" s="8" t="s">
        <v>57</v>
      </c>
      <c r="C183" s="8" t="s">
        <v>7</v>
      </c>
      <c r="D183" s="8"/>
      <c r="E183" s="8"/>
      <c r="F183" s="9">
        <f>SUBTOTAL(9,F184:F185)</f>
        <v>21351.1</v>
      </c>
    </row>
    <row r="184" spans="1:6" ht="12.75" outlineLevel="3">
      <c r="A184" s="10" t="s">
        <v>180</v>
      </c>
      <c r="B184" s="11" t="s">
        <v>57</v>
      </c>
      <c r="C184" s="11" t="s">
        <v>7</v>
      </c>
      <c r="D184" s="12" t="s">
        <v>93</v>
      </c>
      <c r="E184" s="11"/>
      <c r="F184" s="13">
        <f>SUBTOTAL(9,F185:F185)</f>
        <v>21351.1</v>
      </c>
    </row>
    <row r="185" spans="1:6" ht="25.5" outlineLevel="4">
      <c r="A185" s="14" t="s">
        <v>14</v>
      </c>
      <c r="B185" s="15" t="s">
        <v>57</v>
      </c>
      <c r="C185" s="15" t="s">
        <v>7</v>
      </c>
      <c r="D185" s="16" t="s">
        <v>93</v>
      </c>
      <c r="E185" s="15" t="s">
        <v>15</v>
      </c>
      <c r="F185" s="17">
        <v>21351.1</v>
      </c>
    </row>
    <row r="186" spans="1:6" ht="15.75" outlineLevel="1">
      <c r="A186" s="4" t="s">
        <v>69</v>
      </c>
      <c r="B186" s="5" t="s">
        <v>68</v>
      </c>
      <c r="C186" s="5"/>
      <c r="D186" s="5"/>
      <c r="E186" s="5"/>
      <c r="F186" s="6">
        <f>SUBTOTAL(9,F187:F189)</f>
        <v>2512.8</v>
      </c>
    </row>
    <row r="187" spans="1:6" ht="15" outlineLevel="2">
      <c r="A187" s="7" t="s">
        <v>70</v>
      </c>
      <c r="B187" s="8" t="s">
        <v>68</v>
      </c>
      <c r="C187" s="8" t="s">
        <v>7</v>
      </c>
      <c r="D187" s="8"/>
      <c r="E187" s="8"/>
      <c r="F187" s="9">
        <f>SUBTOTAL(9,F188:F189)</f>
        <v>2512.8</v>
      </c>
    </row>
    <row r="188" spans="1:6" ht="12.75" outlineLevel="3">
      <c r="A188" s="10" t="s">
        <v>180</v>
      </c>
      <c r="B188" s="11" t="s">
        <v>68</v>
      </c>
      <c r="C188" s="11" t="s">
        <v>7</v>
      </c>
      <c r="D188" s="12" t="s">
        <v>93</v>
      </c>
      <c r="E188" s="11"/>
      <c r="F188" s="13">
        <f>SUBTOTAL(9,F189:F189)</f>
        <v>2512.8</v>
      </c>
    </row>
    <row r="189" spans="1:6" ht="25.5" outlineLevel="4">
      <c r="A189" s="14" t="s">
        <v>14</v>
      </c>
      <c r="B189" s="15" t="s">
        <v>68</v>
      </c>
      <c r="C189" s="15" t="s">
        <v>7</v>
      </c>
      <c r="D189" s="16" t="s">
        <v>93</v>
      </c>
      <c r="E189" s="15" t="s">
        <v>15</v>
      </c>
      <c r="F189" s="17">
        <v>2512.8</v>
      </c>
    </row>
    <row r="190" spans="1:6" ht="15.75" outlineLevel="1">
      <c r="A190" s="4" t="s">
        <v>76</v>
      </c>
      <c r="B190" s="5" t="s">
        <v>75</v>
      </c>
      <c r="C190" s="5"/>
      <c r="D190" s="5"/>
      <c r="E190" s="5"/>
      <c r="F190" s="6">
        <f>SUBTOTAL(9,F191:F193)</f>
        <v>431.4</v>
      </c>
    </row>
    <row r="191" spans="1:6" ht="15" outlineLevel="2">
      <c r="A191" s="7" t="s">
        <v>80</v>
      </c>
      <c r="B191" s="8" t="s">
        <v>75</v>
      </c>
      <c r="C191" s="8" t="s">
        <v>31</v>
      </c>
      <c r="D191" s="8"/>
      <c r="E191" s="8"/>
      <c r="F191" s="9">
        <f>SUBTOTAL(9,F192:F193)</f>
        <v>431.4</v>
      </c>
    </row>
    <row r="192" spans="1:6" ht="38.25" outlineLevel="3">
      <c r="A192" s="10" t="s">
        <v>176</v>
      </c>
      <c r="B192" s="11" t="s">
        <v>75</v>
      </c>
      <c r="C192" s="11" t="s">
        <v>31</v>
      </c>
      <c r="D192" s="12" t="s">
        <v>81</v>
      </c>
      <c r="E192" s="11"/>
      <c r="F192" s="13">
        <f>SUBTOTAL(9,F193:F193)</f>
        <v>431.4</v>
      </c>
    </row>
    <row r="193" spans="1:6" ht="25.5" outlineLevel="4">
      <c r="A193" s="14" t="s">
        <v>14</v>
      </c>
      <c r="B193" s="15" t="s">
        <v>75</v>
      </c>
      <c r="C193" s="15" t="s">
        <v>31</v>
      </c>
      <c r="D193" s="16" t="s">
        <v>81</v>
      </c>
      <c r="E193" s="15" t="s">
        <v>15</v>
      </c>
      <c r="F193" s="17">
        <v>431.4</v>
      </c>
    </row>
    <row r="194" spans="1:6" ht="45">
      <c r="A194" s="1" t="s">
        <v>99</v>
      </c>
      <c r="B194" s="2"/>
      <c r="C194" s="2"/>
      <c r="D194" s="2"/>
      <c r="E194" s="2"/>
      <c r="F194" s="3">
        <f>SUBTOTAL(9,F195:F209)</f>
        <v>23486.399999999998</v>
      </c>
    </row>
    <row r="195" spans="1:6" ht="15.75" outlineLevel="1">
      <c r="A195" s="4" t="s">
        <v>36</v>
      </c>
      <c r="B195" s="5" t="s">
        <v>9</v>
      </c>
      <c r="C195" s="5"/>
      <c r="D195" s="5"/>
      <c r="E195" s="5"/>
      <c r="F195" s="6">
        <f>SUBTOTAL(9,F196:F203)</f>
        <v>13124.9</v>
      </c>
    </row>
    <row r="196" spans="1:6" ht="15" outlineLevel="2">
      <c r="A196" s="7" t="s">
        <v>100</v>
      </c>
      <c r="B196" s="8" t="s">
        <v>9</v>
      </c>
      <c r="C196" s="8" t="s">
        <v>7</v>
      </c>
      <c r="D196" s="8"/>
      <c r="E196" s="8"/>
      <c r="F196" s="9">
        <f>SUBTOTAL(9,F197:F203)</f>
        <v>13124.9</v>
      </c>
    </row>
    <row r="197" spans="1:6" ht="38.25" outlineLevel="3">
      <c r="A197" s="10" t="s">
        <v>183</v>
      </c>
      <c r="B197" s="11" t="s">
        <v>9</v>
      </c>
      <c r="C197" s="11" t="s">
        <v>7</v>
      </c>
      <c r="D197" s="12" t="s">
        <v>101</v>
      </c>
      <c r="E197" s="11"/>
      <c r="F197" s="13">
        <f>SUBTOTAL(9,F198:F200)</f>
        <v>11666.9</v>
      </c>
    </row>
    <row r="198" spans="1:6" ht="63.75" outlineLevel="4">
      <c r="A198" s="14" t="s">
        <v>12</v>
      </c>
      <c r="B198" s="15" t="s">
        <v>9</v>
      </c>
      <c r="C198" s="15" t="s">
        <v>7</v>
      </c>
      <c r="D198" s="16" t="s">
        <v>101</v>
      </c>
      <c r="E198" s="15" t="s">
        <v>13</v>
      </c>
      <c r="F198" s="17">
        <v>9451.8</v>
      </c>
    </row>
    <row r="199" spans="1:6" ht="25.5" outlineLevel="4">
      <c r="A199" s="14" t="s">
        <v>14</v>
      </c>
      <c r="B199" s="15" t="s">
        <v>9</v>
      </c>
      <c r="C199" s="15" t="s">
        <v>7</v>
      </c>
      <c r="D199" s="16" t="s">
        <v>101</v>
      </c>
      <c r="E199" s="15" t="s">
        <v>15</v>
      </c>
      <c r="F199" s="17">
        <v>2198.6000000000004</v>
      </c>
    </row>
    <row r="200" spans="1:6" ht="12.75" outlineLevel="4">
      <c r="A200" s="14" t="s">
        <v>18</v>
      </c>
      <c r="B200" s="15" t="s">
        <v>9</v>
      </c>
      <c r="C200" s="15" t="s">
        <v>7</v>
      </c>
      <c r="D200" s="16" t="s">
        <v>101</v>
      </c>
      <c r="E200" s="15" t="s">
        <v>19</v>
      </c>
      <c r="F200" s="17">
        <v>16.5</v>
      </c>
    </row>
    <row r="201" spans="1:6" ht="25.5" outlineLevel="3">
      <c r="A201" s="10" t="s">
        <v>184</v>
      </c>
      <c r="B201" s="11" t="s">
        <v>9</v>
      </c>
      <c r="C201" s="11" t="s">
        <v>7</v>
      </c>
      <c r="D201" s="12" t="s">
        <v>102</v>
      </c>
      <c r="E201" s="11"/>
      <c r="F201" s="13">
        <f>SUBTOTAL(9,F202:F203)</f>
        <v>1458</v>
      </c>
    </row>
    <row r="202" spans="1:6" ht="25.5" outlineLevel="4">
      <c r="A202" s="14" t="s">
        <v>14</v>
      </c>
      <c r="B202" s="15" t="s">
        <v>9</v>
      </c>
      <c r="C202" s="15" t="s">
        <v>7</v>
      </c>
      <c r="D202" s="16" t="s">
        <v>102</v>
      </c>
      <c r="E202" s="15" t="s">
        <v>15</v>
      </c>
      <c r="F202" s="17">
        <v>595.9</v>
      </c>
    </row>
    <row r="203" spans="1:6" ht="12.75" outlineLevel="4">
      <c r="A203" s="14" t="s">
        <v>16</v>
      </c>
      <c r="B203" s="15" t="s">
        <v>9</v>
      </c>
      <c r="C203" s="15" t="s">
        <v>7</v>
      </c>
      <c r="D203" s="16" t="s">
        <v>102</v>
      </c>
      <c r="E203" s="15" t="s">
        <v>17</v>
      </c>
      <c r="F203" s="17">
        <v>862.0999999999999</v>
      </c>
    </row>
    <row r="204" spans="1:6" ht="15.75" outlineLevel="1">
      <c r="A204" s="4" t="s">
        <v>76</v>
      </c>
      <c r="B204" s="5" t="s">
        <v>75</v>
      </c>
      <c r="C204" s="5"/>
      <c r="D204" s="5"/>
      <c r="E204" s="5"/>
      <c r="F204" s="6">
        <f>SUBTOTAL(9,F205:F209)</f>
        <v>10361.5</v>
      </c>
    </row>
    <row r="205" spans="1:6" ht="15" outlineLevel="2">
      <c r="A205" s="7" t="s">
        <v>78</v>
      </c>
      <c r="B205" s="8" t="s">
        <v>75</v>
      </c>
      <c r="C205" s="8" t="s">
        <v>55</v>
      </c>
      <c r="D205" s="8"/>
      <c r="E205" s="8"/>
      <c r="F205" s="9">
        <f>SUBTOTAL(9,F206:F209)</f>
        <v>10361.5</v>
      </c>
    </row>
    <row r="206" spans="1:6" ht="12.75" outlineLevel="3">
      <c r="A206" s="10" t="s">
        <v>185</v>
      </c>
      <c r="B206" s="11" t="s">
        <v>75</v>
      </c>
      <c r="C206" s="11" t="s">
        <v>55</v>
      </c>
      <c r="D206" s="12" t="s">
        <v>103</v>
      </c>
      <c r="E206" s="11"/>
      <c r="F206" s="13">
        <f>SUBTOTAL(9,F207:F209)</f>
        <v>10361.5</v>
      </c>
    </row>
    <row r="207" spans="1:6" ht="25.5" outlineLevel="4">
      <c r="A207" s="14" t="s">
        <v>14</v>
      </c>
      <c r="B207" s="15" t="s">
        <v>75</v>
      </c>
      <c r="C207" s="15" t="s">
        <v>55</v>
      </c>
      <c r="D207" s="16" t="s">
        <v>103</v>
      </c>
      <c r="E207" s="15" t="s">
        <v>15</v>
      </c>
      <c r="F207" s="17">
        <v>95.4</v>
      </c>
    </row>
    <row r="208" spans="1:6" ht="12.75" outlineLevel="4">
      <c r="A208" s="14" t="s">
        <v>16</v>
      </c>
      <c r="B208" s="15" t="s">
        <v>75</v>
      </c>
      <c r="C208" s="15" t="s">
        <v>55</v>
      </c>
      <c r="D208" s="16" t="s">
        <v>103</v>
      </c>
      <c r="E208" s="15" t="s">
        <v>17</v>
      </c>
      <c r="F208" s="17">
        <v>9532</v>
      </c>
    </row>
    <row r="209" spans="1:6" ht="12.75" outlineLevel="4">
      <c r="A209" s="14" t="s">
        <v>104</v>
      </c>
      <c r="B209" s="15" t="s">
        <v>75</v>
      </c>
      <c r="C209" s="15" t="s">
        <v>55</v>
      </c>
      <c r="D209" s="16" t="s">
        <v>103</v>
      </c>
      <c r="E209" s="15" t="s">
        <v>105</v>
      </c>
      <c r="F209" s="17">
        <v>734.1</v>
      </c>
    </row>
    <row r="210" spans="1:6" ht="30">
      <c r="A210" s="1" t="s">
        <v>106</v>
      </c>
      <c r="B210" s="2"/>
      <c r="C210" s="2"/>
      <c r="D210" s="2"/>
      <c r="E210" s="2"/>
      <c r="F210" s="3">
        <f>SUBTOTAL(9,F211:F216)</f>
        <v>13208.2</v>
      </c>
    </row>
    <row r="211" spans="1:6" ht="15.75" outlineLevel="1">
      <c r="A211" s="4" t="s">
        <v>36</v>
      </c>
      <c r="B211" s="5" t="s">
        <v>9</v>
      </c>
      <c r="C211" s="5"/>
      <c r="D211" s="5"/>
      <c r="E211" s="5"/>
      <c r="F211" s="6">
        <f>SUBTOTAL(9,F212:F216)</f>
        <v>13208.2</v>
      </c>
    </row>
    <row r="212" spans="1:6" ht="30" outlineLevel="2">
      <c r="A212" s="7" t="s">
        <v>46</v>
      </c>
      <c r="B212" s="8" t="s">
        <v>9</v>
      </c>
      <c r="C212" s="8" t="s">
        <v>45</v>
      </c>
      <c r="D212" s="8"/>
      <c r="E212" s="8"/>
      <c r="F212" s="9">
        <f>SUBTOTAL(9,F213:F216)</f>
        <v>13208.2</v>
      </c>
    </row>
    <row r="213" spans="1:6" ht="25.5" outlineLevel="3">
      <c r="A213" s="10" t="s">
        <v>156</v>
      </c>
      <c r="B213" s="11" t="s">
        <v>9</v>
      </c>
      <c r="C213" s="11" t="s">
        <v>45</v>
      </c>
      <c r="D213" s="12" t="s">
        <v>11</v>
      </c>
      <c r="E213" s="11"/>
      <c r="F213" s="13">
        <f>SUBTOTAL(9,F214:F216)</f>
        <v>13208.2</v>
      </c>
    </row>
    <row r="214" spans="1:6" ht="63.75" outlineLevel="4">
      <c r="A214" s="14" t="s">
        <v>12</v>
      </c>
      <c r="B214" s="15" t="s">
        <v>9</v>
      </c>
      <c r="C214" s="15" t="s">
        <v>45</v>
      </c>
      <c r="D214" s="16" t="s">
        <v>11</v>
      </c>
      <c r="E214" s="15" t="s">
        <v>13</v>
      </c>
      <c r="F214" s="17">
        <v>11839.1</v>
      </c>
    </row>
    <row r="215" spans="1:6" ht="25.5" outlineLevel="4">
      <c r="A215" s="14" t="s">
        <v>14</v>
      </c>
      <c r="B215" s="15" t="s">
        <v>9</v>
      </c>
      <c r="C215" s="15" t="s">
        <v>45</v>
      </c>
      <c r="D215" s="16" t="s">
        <v>11</v>
      </c>
      <c r="E215" s="15" t="s">
        <v>15</v>
      </c>
      <c r="F215" s="17">
        <v>1360.6</v>
      </c>
    </row>
    <row r="216" spans="1:6" ht="12.75" outlineLevel="4">
      <c r="A216" s="14" t="s">
        <v>18</v>
      </c>
      <c r="B216" s="15" t="s">
        <v>9</v>
      </c>
      <c r="C216" s="15" t="s">
        <v>45</v>
      </c>
      <c r="D216" s="16" t="s">
        <v>11</v>
      </c>
      <c r="E216" s="15" t="s">
        <v>19</v>
      </c>
      <c r="F216" s="17">
        <v>8.5</v>
      </c>
    </row>
    <row r="217" spans="1:6" ht="30">
      <c r="A217" s="1" t="s">
        <v>107</v>
      </c>
      <c r="B217" s="2"/>
      <c r="C217" s="2"/>
      <c r="D217" s="2"/>
      <c r="E217" s="2"/>
      <c r="F217" s="3">
        <f>SUBTOTAL(9,F218:F247)</f>
        <v>24796.6</v>
      </c>
    </row>
    <row r="218" spans="1:6" ht="15.75" outlineLevel="1">
      <c r="A218" s="4" t="s">
        <v>36</v>
      </c>
      <c r="B218" s="5" t="s">
        <v>9</v>
      </c>
      <c r="C218" s="5"/>
      <c r="D218" s="5"/>
      <c r="E218" s="5"/>
      <c r="F218" s="6">
        <f>SUBTOTAL(9,F219:F221)</f>
        <v>353</v>
      </c>
    </row>
    <row r="219" spans="1:6" ht="30" outlineLevel="2">
      <c r="A219" s="7" t="s">
        <v>46</v>
      </c>
      <c r="B219" s="8" t="s">
        <v>9</v>
      </c>
      <c r="C219" s="8" t="s">
        <v>45</v>
      </c>
      <c r="D219" s="8"/>
      <c r="E219" s="8"/>
      <c r="F219" s="9">
        <f>SUBTOTAL(9,F220:F221)</f>
        <v>353</v>
      </c>
    </row>
    <row r="220" spans="1:6" ht="12.75" outlineLevel="3">
      <c r="A220" s="10" t="s">
        <v>186</v>
      </c>
      <c r="B220" s="11" t="s">
        <v>9</v>
      </c>
      <c r="C220" s="11" t="s">
        <v>45</v>
      </c>
      <c r="D220" s="12" t="s">
        <v>108</v>
      </c>
      <c r="E220" s="11"/>
      <c r="F220" s="13">
        <f>SUBTOTAL(9,F221:F221)</f>
        <v>353</v>
      </c>
    </row>
    <row r="221" spans="1:6" ht="25.5" outlineLevel="4">
      <c r="A221" s="14" t="s">
        <v>14</v>
      </c>
      <c r="B221" s="15" t="s">
        <v>9</v>
      </c>
      <c r="C221" s="15" t="s">
        <v>45</v>
      </c>
      <c r="D221" s="16" t="s">
        <v>108</v>
      </c>
      <c r="E221" s="15" t="s">
        <v>15</v>
      </c>
      <c r="F221" s="17">
        <v>353</v>
      </c>
    </row>
    <row r="222" spans="1:6" ht="15.75" outlineLevel="1">
      <c r="A222" s="4" t="s">
        <v>58</v>
      </c>
      <c r="B222" s="5" t="s">
        <v>57</v>
      </c>
      <c r="C222" s="5"/>
      <c r="D222" s="5"/>
      <c r="E222" s="5"/>
      <c r="F222" s="6">
        <f>SUBTOTAL(9,F223:F229)</f>
        <v>1218.5</v>
      </c>
    </row>
    <row r="223" spans="1:6" ht="15" outlineLevel="2">
      <c r="A223" s="7" t="s">
        <v>64</v>
      </c>
      <c r="B223" s="8" t="s">
        <v>57</v>
      </c>
      <c r="C223" s="8" t="s">
        <v>57</v>
      </c>
      <c r="D223" s="8"/>
      <c r="E223" s="8"/>
      <c r="F223" s="9">
        <f>SUBTOTAL(9,F224:F226)</f>
        <v>977</v>
      </c>
    </row>
    <row r="224" spans="1:6" ht="12.75" outlineLevel="3">
      <c r="A224" s="10" t="s">
        <v>187</v>
      </c>
      <c r="B224" s="11" t="s">
        <v>57</v>
      </c>
      <c r="C224" s="11" t="s">
        <v>57</v>
      </c>
      <c r="D224" s="12" t="s">
        <v>109</v>
      </c>
      <c r="E224" s="11"/>
      <c r="F224" s="13">
        <f>SUBTOTAL(9,F225:F226)</f>
        <v>977</v>
      </c>
    </row>
    <row r="225" spans="1:6" ht="25.5" outlineLevel="4">
      <c r="A225" s="14" t="s">
        <v>14</v>
      </c>
      <c r="B225" s="15" t="s">
        <v>57</v>
      </c>
      <c r="C225" s="15" t="s">
        <v>57</v>
      </c>
      <c r="D225" s="16" t="s">
        <v>109</v>
      </c>
      <c r="E225" s="15" t="s">
        <v>15</v>
      </c>
      <c r="F225" s="17">
        <v>650</v>
      </c>
    </row>
    <row r="226" spans="1:6" ht="12.75" outlineLevel="4">
      <c r="A226" s="14" t="s">
        <v>16</v>
      </c>
      <c r="B226" s="15" t="s">
        <v>57</v>
      </c>
      <c r="C226" s="15" t="s">
        <v>57</v>
      </c>
      <c r="D226" s="16" t="s">
        <v>109</v>
      </c>
      <c r="E226" s="15" t="s">
        <v>17</v>
      </c>
      <c r="F226" s="17">
        <v>327</v>
      </c>
    </row>
    <row r="227" spans="1:6" ht="15" outlineLevel="2">
      <c r="A227" s="7" t="s">
        <v>66</v>
      </c>
      <c r="B227" s="8" t="s">
        <v>57</v>
      </c>
      <c r="C227" s="8" t="s">
        <v>42</v>
      </c>
      <c r="D227" s="8"/>
      <c r="E227" s="8"/>
      <c r="F227" s="9">
        <f>SUBTOTAL(9,F228:F229)</f>
        <v>241.5</v>
      </c>
    </row>
    <row r="228" spans="1:6" ht="38.25" outlineLevel="3">
      <c r="A228" s="10" t="s">
        <v>172</v>
      </c>
      <c r="B228" s="11" t="s">
        <v>57</v>
      </c>
      <c r="C228" s="11" t="s">
        <v>42</v>
      </c>
      <c r="D228" s="12" t="s">
        <v>67</v>
      </c>
      <c r="E228" s="11"/>
      <c r="F228" s="13">
        <f>SUBTOTAL(9,F229:F229)</f>
        <v>241.5</v>
      </c>
    </row>
    <row r="229" spans="1:6" ht="25.5" outlineLevel="4">
      <c r="A229" s="14" t="s">
        <v>14</v>
      </c>
      <c r="B229" s="15" t="s">
        <v>57</v>
      </c>
      <c r="C229" s="15" t="s">
        <v>42</v>
      </c>
      <c r="D229" s="16" t="s">
        <v>67</v>
      </c>
      <c r="E229" s="15" t="s">
        <v>15</v>
      </c>
      <c r="F229" s="17">
        <v>241.5</v>
      </c>
    </row>
    <row r="230" spans="1:6" ht="15.75" outlineLevel="1">
      <c r="A230" s="4" t="s">
        <v>69</v>
      </c>
      <c r="B230" s="5" t="s">
        <v>68</v>
      </c>
      <c r="C230" s="5"/>
      <c r="D230" s="5"/>
      <c r="E230" s="5"/>
      <c r="F230" s="6">
        <f>SUBTOTAL(9,F231:F238)</f>
        <v>20251</v>
      </c>
    </row>
    <row r="231" spans="1:6" ht="30" outlineLevel="2">
      <c r="A231" s="7" t="s">
        <v>110</v>
      </c>
      <c r="B231" s="8" t="s">
        <v>68</v>
      </c>
      <c r="C231" s="8" t="s">
        <v>9</v>
      </c>
      <c r="D231" s="8"/>
      <c r="E231" s="8"/>
      <c r="F231" s="9">
        <f>SUBTOTAL(9,F232:F238)</f>
        <v>20251</v>
      </c>
    </row>
    <row r="232" spans="1:6" ht="25.5" outlineLevel="3">
      <c r="A232" s="10" t="s">
        <v>156</v>
      </c>
      <c r="B232" s="11" t="s">
        <v>68</v>
      </c>
      <c r="C232" s="11" t="s">
        <v>9</v>
      </c>
      <c r="D232" s="12" t="s">
        <v>11</v>
      </c>
      <c r="E232" s="11"/>
      <c r="F232" s="13">
        <f>SUBTOTAL(9,F233:F236)</f>
        <v>19570</v>
      </c>
    </row>
    <row r="233" spans="1:6" ht="63.75" outlineLevel="4">
      <c r="A233" s="14" t="s">
        <v>12</v>
      </c>
      <c r="B233" s="15" t="s">
        <v>68</v>
      </c>
      <c r="C233" s="15" t="s">
        <v>9</v>
      </c>
      <c r="D233" s="16" t="s">
        <v>11</v>
      </c>
      <c r="E233" s="15" t="s">
        <v>13</v>
      </c>
      <c r="F233" s="17">
        <v>16935</v>
      </c>
    </row>
    <row r="234" spans="1:6" ht="25.5" outlineLevel="4">
      <c r="A234" s="14" t="s">
        <v>14</v>
      </c>
      <c r="B234" s="15" t="s">
        <v>68</v>
      </c>
      <c r="C234" s="15" t="s">
        <v>9</v>
      </c>
      <c r="D234" s="16" t="s">
        <v>11</v>
      </c>
      <c r="E234" s="15" t="s">
        <v>15</v>
      </c>
      <c r="F234" s="17">
        <v>2379.4</v>
      </c>
    </row>
    <row r="235" spans="1:6" ht="12.75" outlineLevel="4">
      <c r="A235" s="14" t="s">
        <v>16</v>
      </c>
      <c r="B235" s="15" t="s">
        <v>68</v>
      </c>
      <c r="C235" s="15" t="s">
        <v>9</v>
      </c>
      <c r="D235" s="16" t="s">
        <v>11</v>
      </c>
      <c r="E235" s="15" t="s">
        <v>17</v>
      </c>
      <c r="F235" s="17">
        <v>220.5</v>
      </c>
    </row>
    <row r="236" spans="1:6" ht="12.75" outlineLevel="4">
      <c r="A236" s="14" t="s">
        <v>18</v>
      </c>
      <c r="B236" s="15" t="s">
        <v>68</v>
      </c>
      <c r="C236" s="15" t="s">
        <v>9</v>
      </c>
      <c r="D236" s="16" t="s">
        <v>11</v>
      </c>
      <c r="E236" s="15" t="s">
        <v>19</v>
      </c>
      <c r="F236" s="17">
        <v>35.1</v>
      </c>
    </row>
    <row r="237" spans="1:6" ht="25.5" outlineLevel="3">
      <c r="A237" s="10" t="s">
        <v>188</v>
      </c>
      <c r="B237" s="11" t="s">
        <v>68</v>
      </c>
      <c r="C237" s="11" t="s">
        <v>9</v>
      </c>
      <c r="D237" s="12" t="s">
        <v>111</v>
      </c>
      <c r="E237" s="11"/>
      <c r="F237" s="13">
        <f>SUBTOTAL(9,F238:F238)</f>
        <v>681</v>
      </c>
    </row>
    <row r="238" spans="1:6" ht="12.75" outlineLevel="4">
      <c r="A238" s="14" t="s">
        <v>18</v>
      </c>
      <c r="B238" s="15" t="s">
        <v>68</v>
      </c>
      <c r="C238" s="15" t="s">
        <v>9</v>
      </c>
      <c r="D238" s="16" t="s">
        <v>111</v>
      </c>
      <c r="E238" s="15" t="s">
        <v>15</v>
      </c>
      <c r="F238" s="17">
        <v>681</v>
      </c>
    </row>
    <row r="239" spans="1:6" ht="15.75" outlineLevel="1">
      <c r="A239" s="4" t="s">
        <v>76</v>
      </c>
      <c r="B239" s="5" t="s">
        <v>75</v>
      </c>
      <c r="C239" s="5"/>
      <c r="D239" s="5"/>
      <c r="E239" s="5"/>
      <c r="F239" s="6">
        <f>SUBTOTAL(9,F240:F242)</f>
        <v>1774.1</v>
      </c>
    </row>
    <row r="240" spans="1:6" ht="15" outlineLevel="2">
      <c r="A240" s="7" t="s">
        <v>80</v>
      </c>
      <c r="B240" s="8" t="s">
        <v>75</v>
      </c>
      <c r="C240" s="8" t="s">
        <v>31</v>
      </c>
      <c r="D240" s="8"/>
      <c r="E240" s="8"/>
      <c r="F240" s="9">
        <f>SUBTOTAL(9,F241:F242)</f>
        <v>1774.1</v>
      </c>
    </row>
    <row r="241" spans="1:6" ht="38.25" outlineLevel="3">
      <c r="A241" s="10" t="s">
        <v>176</v>
      </c>
      <c r="B241" s="11" t="s">
        <v>75</v>
      </c>
      <c r="C241" s="11" t="s">
        <v>31</v>
      </c>
      <c r="D241" s="12" t="s">
        <v>81</v>
      </c>
      <c r="E241" s="11"/>
      <c r="F241" s="13">
        <f>SUBTOTAL(9,F242:F242)</f>
        <v>1774.1</v>
      </c>
    </row>
    <row r="242" spans="1:6" ht="25.5" outlineLevel="4">
      <c r="A242" s="14" t="s">
        <v>14</v>
      </c>
      <c r="B242" s="15" t="s">
        <v>75</v>
      </c>
      <c r="C242" s="15" t="s">
        <v>31</v>
      </c>
      <c r="D242" s="16" t="s">
        <v>81</v>
      </c>
      <c r="E242" s="15" t="s">
        <v>15</v>
      </c>
      <c r="F242" s="17">
        <v>1774.1</v>
      </c>
    </row>
    <row r="243" spans="1:6" ht="15.75" outlineLevel="1">
      <c r="A243" s="4" t="s">
        <v>82</v>
      </c>
      <c r="B243" s="5" t="s">
        <v>33</v>
      </c>
      <c r="C243" s="5"/>
      <c r="D243" s="5"/>
      <c r="E243" s="5"/>
      <c r="F243" s="6">
        <f>SUBTOTAL(9,F244:F247)</f>
        <v>1200</v>
      </c>
    </row>
    <row r="244" spans="1:6" ht="30" outlineLevel="2">
      <c r="A244" s="7" t="s">
        <v>112</v>
      </c>
      <c r="B244" s="8" t="s">
        <v>33</v>
      </c>
      <c r="C244" s="8" t="s">
        <v>37</v>
      </c>
      <c r="D244" s="8"/>
      <c r="E244" s="8"/>
      <c r="F244" s="9">
        <f>SUBTOTAL(9,F245:F247)</f>
        <v>1200</v>
      </c>
    </row>
    <row r="245" spans="1:6" ht="51" outlineLevel="3">
      <c r="A245" s="10" t="s">
        <v>189</v>
      </c>
      <c r="B245" s="11" t="s">
        <v>33</v>
      </c>
      <c r="C245" s="11" t="s">
        <v>37</v>
      </c>
      <c r="D245" s="12" t="s">
        <v>113</v>
      </c>
      <c r="E245" s="11"/>
      <c r="F245" s="13">
        <f>SUBTOTAL(9,F246:F247)</f>
        <v>1200</v>
      </c>
    </row>
    <row r="246" spans="1:6" ht="25.5" outlineLevel="4">
      <c r="A246" s="14" t="s">
        <v>14</v>
      </c>
      <c r="B246" s="15" t="s">
        <v>33</v>
      </c>
      <c r="C246" s="15" t="s">
        <v>37</v>
      </c>
      <c r="D246" s="16" t="s">
        <v>113</v>
      </c>
      <c r="E246" s="15" t="s">
        <v>15</v>
      </c>
      <c r="F246" s="17">
        <v>720</v>
      </c>
    </row>
    <row r="247" spans="1:6" ht="12.75" outlineLevel="4">
      <c r="A247" s="14" t="s">
        <v>16</v>
      </c>
      <c r="B247" s="15" t="s">
        <v>33</v>
      </c>
      <c r="C247" s="15" t="s">
        <v>37</v>
      </c>
      <c r="D247" s="16" t="s">
        <v>113</v>
      </c>
      <c r="E247" s="15" t="s">
        <v>17</v>
      </c>
      <c r="F247" s="17">
        <v>480</v>
      </c>
    </row>
    <row r="248" spans="1:6" ht="30">
      <c r="A248" s="1" t="s">
        <v>114</v>
      </c>
      <c r="B248" s="2"/>
      <c r="C248" s="2"/>
      <c r="D248" s="2"/>
      <c r="E248" s="2"/>
      <c r="F248" s="3">
        <f>SUBTOTAL(9,F249:F254)</f>
        <v>19655.6</v>
      </c>
    </row>
    <row r="249" spans="1:6" ht="15.75" outlineLevel="1">
      <c r="A249" s="4" t="s">
        <v>36</v>
      </c>
      <c r="B249" s="5" t="s">
        <v>9</v>
      </c>
      <c r="C249" s="5"/>
      <c r="D249" s="5"/>
      <c r="E249" s="5"/>
      <c r="F249" s="6">
        <f>SUBTOTAL(9,F250:F254)</f>
        <v>19655.6</v>
      </c>
    </row>
    <row r="250" spans="1:6" ht="30" outlineLevel="2">
      <c r="A250" s="7" t="s">
        <v>46</v>
      </c>
      <c r="B250" s="8" t="s">
        <v>9</v>
      </c>
      <c r="C250" s="8" t="s">
        <v>45</v>
      </c>
      <c r="D250" s="8"/>
      <c r="E250" s="8"/>
      <c r="F250" s="9">
        <f>SUBTOTAL(9,F251:F254)</f>
        <v>19655.6</v>
      </c>
    </row>
    <row r="251" spans="1:6" ht="25.5" outlineLevel="3">
      <c r="A251" s="10" t="s">
        <v>156</v>
      </c>
      <c r="B251" s="11" t="s">
        <v>9</v>
      </c>
      <c r="C251" s="11" t="s">
        <v>45</v>
      </c>
      <c r="D251" s="12" t="s">
        <v>11</v>
      </c>
      <c r="E251" s="11"/>
      <c r="F251" s="13">
        <f>SUBTOTAL(9,F252:F254)</f>
        <v>19655.6</v>
      </c>
    </row>
    <row r="252" spans="1:6" ht="63.75" outlineLevel="4">
      <c r="A252" s="14" t="s">
        <v>12</v>
      </c>
      <c r="B252" s="15" t="s">
        <v>9</v>
      </c>
      <c r="C252" s="15" t="s">
        <v>45</v>
      </c>
      <c r="D252" s="16" t="s">
        <v>11</v>
      </c>
      <c r="E252" s="15" t="s">
        <v>13</v>
      </c>
      <c r="F252" s="17">
        <v>18771.5</v>
      </c>
    </row>
    <row r="253" spans="1:6" ht="25.5" outlineLevel="4">
      <c r="A253" s="14" t="s">
        <v>14</v>
      </c>
      <c r="B253" s="15" t="s">
        <v>9</v>
      </c>
      <c r="C253" s="15" t="s">
        <v>45</v>
      </c>
      <c r="D253" s="16" t="s">
        <v>11</v>
      </c>
      <c r="E253" s="15" t="s">
        <v>15</v>
      </c>
      <c r="F253" s="17">
        <v>877.1</v>
      </c>
    </row>
    <row r="254" spans="1:6" ht="12.75" outlineLevel="4">
      <c r="A254" s="14" t="s">
        <v>18</v>
      </c>
      <c r="B254" s="15" t="s">
        <v>9</v>
      </c>
      <c r="C254" s="15" t="s">
        <v>45</v>
      </c>
      <c r="D254" s="16" t="s">
        <v>11</v>
      </c>
      <c r="E254" s="15" t="s">
        <v>19</v>
      </c>
      <c r="F254" s="17">
        <v>7</v>
      </c>
    </row>
    <row r="255" spans="1:6" ht="30">
      <c r="A255" s="1" t="s">
        <v>115</v>
      </c>
      <c r="B255" s="2"/>
      <c r="C255" s="2"/>
      <c r="D255" s="2"/>
      <c r="E255" s="2"/>
      <c r="F255" s="3">
        <f>SUBTOTAL(9,F256:F274)</f>
        <v>84373.293</v>
      </c>
    </row>
    <row r="256" spans="1:6" ht="15.75" outlineLevel="1">
      <c r="A256" s="4" t="s">
        <v>58</v>
      </c>
      <c r="B256" s="5" t="s">
        <v>57</v>
      </c>
      <c r="C256" s="5"/>
      <c r="D256" s="5"/>
      <c r="E256" s="5"/>
      <c r="F256" s="6">
        <f>SUBTOTAL(9,F257:F265)</f>
        <v>43181.593</v>
      </c>
    </row>
    <row r="257" spans="1:6" ht="15" outlineLevel="2">
      <c r="A257" s="7" t="s">
        <v>63</v>
      </c>
      <c r="B257" s="8" t="s">
        <v>57</v>
      </c>
      <c r="C257" s="8" t="s">
        <v>9</v>
      </c>
      <c r="D257" s="8"/>
      <c r="E257" s="8"/>
      <c r="F257" s="9">
        <f>SUBTOTAL(9,F258:F260)</f>
        <v>4704.393</v>
      </c>
    </row>
    <row r="258" spans="1:6" ht="25.5" outlineLevel="3">
      <c r="A258" s="10" t="s">
        <v>190</v>
      </c>
      <c r="B258" s="11" t="s">
        <v>57</v>
      </c>
      <c r="C258" s="11" t="s">
        <v>9</v>
      </c>
      <c r="D258" s="12" t="s">
        <v>116</v>
      </c>
      <c r="E258" s="11"/>
      <c r="F258" s="13">
        <f>SUBTOTAL(9,F259:F260)</f>
        <v>4704.393</v>
      </c>
    </row>
    <row r="259" spans="1:6" ht="25.5" outlineLevel="4">
      <c r="A259" s="14" t="s">
        <v>14</v>
      </c>
      <c r="B259" s="15" t="s">
        <v>57</v>
      </c>
      <c r="C259" s="15" t="s">
        <v>9</v>
      </c>
      <c r="D259" s="16" t="s">
        <v>116</v>
      </c>
      <c r="E259" s="15" t="s">
        <v>15</v>
      </c>
      <c r="F259" s="17">
        <v>16.689</v>
      </c>
    </row>
    <row r="260" spans="1:6" ht="12.75" outlineLevel="4">
      <c r="A260" s="14" t="s">
        <v>16</v>
      </c>
      <c r="B260" s="15" t="s">
        <v>57</v>
      </c>
      <c r="C260" s="15" t="s">
        <v>9</v>
      </c>
      <c r="D260" s="16" t="s">
        <v>116</v>
      </c>
      <c r="E260" s="15" t="s">
        <v>17</v>
      </c>
      <c r="F260" s="17">
        <v>4687.704</v>
      </c>
    </row>
    <row r="261" spans="1:6" ht="15" outlineLevel="2">
      <c r="A261" s="7" t="s">
        <v>66</v>
      </c>
      <c r="B261" s="8" t="s">
        <v>57</v>
      </c>
      <c r="C261" s="8" t="s">
        <v>42</v>
      </c>
      <c r="D261" s="8"/>
      <c r="E261" s="8"/>
      <c r="F261" s="9">
        <f>SUBTOTAL(9,F262:F265)</f>
        <v>38477.2</v>
      </c>
    </row>
    <row r="262" spans="1:6" ht="25.5" outlineLevel="3">
      <c r="A262" s="10" t="s">
        <v>156</v>
      </c>
      <c r="B262" s="11" t="s">
        <v>57</v>
      </c>
      <c r="C262" s="11" t="s">
        <v>42</v>
      </c>
      <c r="D262" s="12" t="s">
        <v>11</v>
      </c>
      <c r="E262" s="11"/>
      <c r="F262" s="13">
        <f>SUBTOTAL(9,F263:F265)</f>
        <v>38477.2</v>
      </c>
    </row>
    <row r="263" spans="1:6" ht="63.75" outlineLevel="4">
      <c r="A263" s="14" t="s">
        <v>12</v>
      </c>
      <c r="B263" s="15" t="s">
        <v>57</v>
      </c>
      <c r="C263" s="15" t="s">
        <v>42</v>
      </c>
      <c r="D263" s="16" t="s">
        <v>11</v>
      </c>
      <c r="E263" s="15" t="s">
        <v>13</v>
      </c>
      <c r="F263" s="17">
        <v>29907.1</v>
      </c>
    </row>
    <row r="264" spans="1:6" ht="25.5" outlineLevel="4">
      <c r="A264" s="14" t="s">
        <v>14</v>
      </c>
      <c r="B264" s="15" t="s">
        <v>57</v>
      </c>
      <c r="C264" s="15" t="s">
        <v>42</v>
      </c>
      <c r="D264" s="16" t="s">
        <v>11</v>
      </c>
      <c r="E264" s="15" t="s">
        <v>15</v>
      </c>
      <c r="F264" s="17">
        <v>7451.2</v>
      </c>
    </row>
    <row r="265" spans="1:6" ht="12.75" outlineLevel="4">
      <c r="A265" s="14" t="s">
        <v>18</v>
      </c>
      <c r="B265" s="15" t="s">
        <v>57</v>
      </c>
      <c r="C265" s="15" t="s">
        <v>42</v>
      </c>
      <c r="D265" s="16" t="s">
        <v>11</v>
      </c>
      <c r="E265" s="15" t="s">
        <v>19</v>
      </c>
      <c r="F265" s="17">
        <v>1118.9</v>
      </c>
    </row>
    <row r="266" spans="1:6" ht="15.75" outlineLevel="1">
      <c r="A266" s="4" t="s">
        <v>76</v>
      </c>
      <c r="B266" s="5" t="s">
        <v>75</v>
      </c>
      <c r="C266" s="5"/>
      <c r="D266" s="5"/>
      <c r="E266" s="5"/>
      <c r="F266" s="6">
        <f>SUBTOTAL(9,F267:F274)</f>
        <v>41191.70000000001</v>
      </c>
    </row>
    <row r="267" spans="1:6" ht="15" outlineLevel="2">
      <c r="A267" s="7" t="s">
        <v>117</v>
      </c>
      <c r="B267" s="8" t="s">
        <v>75</v>
      </c>
      <c r="C267" s="8" t="s">
        <v>9</v>
      </c>
      <c r="D267" s="8"/>
      <c r="E267" s="8"/>
      <c r="F267" s="9">
        <f>SUBTOTAL(9,F268:F274)</f>
        <v>41191.70000000001</v>
      </c>
    </row>
    <row r="268" spans="1:6" ht="63.75" outlineLevel="3">
      <c r="A268" s="10" t="s">
        <v>191</v>
      </c>
      <c r="B268" s="11" t="s">
        <v>75</v>
      </c>
      <c r="C268" s="11" t="s">
        <v>9</v>
      </c>
      <c r="D268" s="12" t="s">
        <v>118</v>
      </c>
      <c r="E268" s="11"/>
      <c r="F268" s="13">
        <f>SUBTOTAL(9,F269:F270)</f>
        <v>29528.000000000007</v>
      </c>
    </row>
    <row r="269" spans="1:6" ht="25.5" outlineLevel="4">
      <c r="A269" s="14" t="s">
        <v>14</v>
      </c>
      <c r="B269" s="15" t="s">
        <v>75</v>
      </c>
      <c r="C269" s="15" t="s">
        <v>9</v>
      </c>
      <c r="D269" s="16" t="s">
        <v>118</v>
      </c>
      <c r="E269" s="15" t="s">
        <v>15</v>
      </c>
      <c r="F269" s="17">
        <v>104.20000000000005</v>
      </c>
    </row>
    <row r="270" spans="1:6" ht="12.75" outlineLevel="4">
      <c r="A270" s="14" t="s">
        <v>16</v>
      </c>
      <c r="B270" s="15" t="s">
        <v>75</v>
      </c>
      <c r="C270" s="15" t="s">
        <v>9</v>
      </c>
      <c r="D270" s="16" t="s">
        <v>118</v>
      </c>
      <c r="E270" s="15" t="s">
        <v>17</v>
      </c>
      <c r="F270" s="17">
        <v>29423.800000000007</v>
      </c>
    </row>
    <row r="271" spans="1:6" ht="38.25" outlineLevel="3">
      <c r="A271" s="10" t="s">
        <v>192</v>
      </c>
      <c r="B271" s="11" t="s">
        <v>75</v>
      </c>
      <c r="C271" s="11" t="s">
        <v>9</v>
      </c>
      <c r="D271" s="12" t="s">
        <v>119</v>
      </c>
      <c r="E271" s="11"/>
      <c r="F271" s="13">
        <f>SUBTOTAL(9,F272:F272)</f>
        <v>886.9</v>
      </c>
    </row>
    <row r="272" spans="1:6" ht="12.75" outlineLevel="4">
      <c r="A272" s="14" t="s">
        <v>16</v>
      </c>
      <c r="B272" s="15" t="s">
        <v>75</v>
      </c>
      <c r="C272" s="15" t="s">
        <v>9</v>
      </c>
      <c r="D272" s="16" t="s">
        <v>119</v>
      </c>
      <c r="E272" s="15" t="s">
        <v>17</v>
      </c>
      <c r="F272" s="17">
        <v>886.9</v>
      </c>
    </row>
    <row r="273" spans="1:6" ht="25.5" outlineLevel="3">
      <c r="A273" s="10" t="s">
        <v>193</v>
      </c>
      <c r="B273" s="11" t="s">
        <v>75</v>
      </c>
      <c r="C273" s="11" t="s">
        <v>9</v>
      </c>
      <c r="D273" s="12" t="s">
        <v>120</v>
      </c>
      <c r="E273" s="11"/>
      <c r="F273" s="13">
        <f>SUBTOTAL(9,F274:F274)</f>
        <v>10776.8</v>
      </c>
    </row>
    <row r="274" spans="1:6" ht="12.75" outlineLevel="4">
      <c r="A274" s="14" t="s">
        <v>16</v>
      </c>
      <c r="B274" s="15" t="s">
        <v>75</v>
      </c>
      <c r="C274" s="15" t="s">
        <v>9</v>
      </c>
      <c r="D274" s="16" t="s">
        <v>120</v>
      </c>
      <c r="E274" s="15" t="s">
        <v>17</v>
      </c>
      <c r="F274" s="17">
        <v>10776.8</v>
      </c>
    </row>
    <row r="275" spans="1:6" ht="60">
      <c r="A275" s="1" t="s">
        <v>121</v>
      </c>
      <c r="B275" s="2"/>
      <c r="C275" s="2"/>
      <c r="D275" s="2"/>
      <c r="E275" s="2"/>
      <c r="F275" s="3">
        <f>SUBTOTAL(9,F276:F281)</f>
        <v>31135.9</v>
      </c>
    </row>
    <row r="276" spans="1:6" ht="15.75" outlineLevel="1">
      <c r="A276" s="4" t="s">
        <v>58</v>
      </c>
      <c r="B276" s="5" t="s">
        <v>57</v>
      </c>
      <c r="C276" s="5"/>
      <c r="D276" s="5"/>
      <c r="E276" s="5"/>
      <c r="F276" s="6">
        <f>SUBTOTAL(9,F277:F281)</f>
        <v>31135.9</v>
      </c>
    </row>
    <row r="277" spans="1:6" ht="15" outlineLevel="2">
      <c r="A277" s="7" t="s">
        <v>66</v>
      </c>
      <c r="B277" s="8" t="s">
        <v>57</v>
      </c>
      <c r="C277" s="8" t="s">
        <v>42</v>
      </c>
      <c r="D277" s="8"/>
      <c r="E277" s="8"/>
      <c r="F277" s="9">
        <f>SUBTOTAL(9,F278:F281)</f>
        <v>31135.9</v>
      </c>
    </row>
    <row r="278" spans="1:6" ht="25.5" outlineLevel="3">
      <c r="A278" s="10" t="s">
        <v>194</v>
      </c>
      <c r="B278" s="11" t="s">
        <v>57</v>
      </c>
      <c r="C278" s="11" t="s">
        <v>42</v>
      </c>
      <c r="D278" s="12" t="s">
        <v>122</v>
      </c>
      <c r="E278" s="11"/>
      <c r="F278" s="13">
        <f>SUBTOTAL(9,F279:F281)</f>
        <v>31135.9</v>
      </c>
    </row>
    <row r="279" spans="1:6" ht="63.75" outlineLevel="4">
      <c r="A279" s="14" t="s">
        <v>12</v>
      </c>
      <c r="B279" s="15" t="s">
        <v>57</v>
      </c>
      <c r="C279" s="15" t="s">
        <v>42</v>
      </c>
      <c r="D279" s="16" t="s">
        <v>122</v>
      </c>
      <c r="E279" s="15" t="s">
        <v>13</v>
      </c>
      <c r="F279" s="17">
        <v>27826</v>
      </c>
    </row>
    <row r="280" spans="1:6" ht="25.5" outlineLevel="4">
      <c r="A280" s="14" t="s">
        <v>14</v>
      </c>
      <c r="B280" s="15" t="s">
        <v>57</v>
      </c>
      <c r="C280" s="15" t="s">
        <v>42</v>
      </c>
      <c r="D280" s="16" t="s">
        <v>122</v>
      </c>
      <c r="E280" s="15" t="s">
        <v>15</v>
      </c>
      <c r="F280" s="17">
        <v>3277.4</v>
      </c>
    </row>
    <row r="281" spans="1:6" ht="12.75" outlineLevel="4">
      <c r="A281" s="14" t="s">
        <v>18</v>
      </c>
      <c r="B281" s="15" t="s">
        <v>57</v>
      </c>
      <c r="C281" s="15" t="s">
        <v>42</v>
      </c>
      <c r="D281" s="16" t="s">
        <v>122</v>
      </c>
      <c r="E281" s="15" t="s">
        <v>19</v>
      </c>
      <c r="F281" s="17">
        <v>32.5</v>
      </c>
    </row>
    <row r="282" spans="1:6" ht="15.75">
      <c r="A282" s="1" t="s">
        <v>123</v>
      </c>
      <c r="B282" s="2"/>
      <c r="C282" s="2"/>
      <c r="D282" s="2"/>
      <c r="E282" s="2"/>
      <c r="F282" s="3">
        <f>SUBTOTAL(9,F283:F296)</f>
        <v>226003.09999999998</v>
      </c>
    </row>
    <row r="283" spans="1:6" ht="15.75" outlineLevel="1">
      <c r="A283" s="4" t="s">
        <v>72</v>
      </c>
      <c r="B283" s="5" t="s">
        <v>42</v>
      </c>
      <c r="C283" s="5"/>
      <c r="D283" s="5"/>
      <c r="E283" s="5"/>
      <c r="F283" s="6">
        <f>SUBTOTAL(9,F284:F292)</f>
        <v>34038.299999999996</v>
      </c>
    </row>
    <row r="284" spans="1:6" ht="15" outlineLevel="2">
      <c r="A284" s="7" t="s">
        <v>73</v>
      </c>
      <c r="B284" s="8" t="s">
        <v>42</v>
      </c>
      <c r="C284" s="8" t="s">
        <v>42</v>
      </c>
      <c r="D284" s="8"/>
      <c r="E284" s="8"/>
      <c r="F284" s="9">
        <f>SUBTOTAL(9,F285:F292)</f>
        <v>34038.299999999996</v>
      </c>
    </row>
    <row r="285" spans="1:6" ht="25.5" outlineLevel="3">
      <c r="A285" s="10" t="s">
        <v>156</v>
      </c>
      <c r="B285" s="11" t="s">
        <v>42</v>
      </c>
      <c r="C285" s="11" t="s">
        <v>42</v>
      </c>
      <c r="D285" s="12" t="s">
        <v>11</v>
      </c>
      <c r="E285" s="11"/>
      <c r="F285" s="13">
        <f>SUBTOTAL(9,F286:F288)</f>
        <v>16699.199999999997</v>
      </c>
    </row>
    <row r="286" spans="1:6" ht="63.75" outlineLevel="4">
      <c r="A286" s="14" t="s">
        <v>12</v>
      </c>
      <c r="B286" s="15" t="s">
        <v>42</v>
      </c>
      <c r="C286" s="15" t="s">
        <v>42</v>
      </c>
      <c r="D286" s="16" t="s">
        <v>11</v>
      </c>
      <c r="E286" s="15" t="s">
        <v>13</v>
      </c>
      <c r="F286" s="17">
        <v>15700.1</v>
      </c>
    </row>
    <row r="287" spans="1:6" ht="25.5" outlineLevel="4">
      <c r="A287" s="14" t="s">
        <v>14</v>
      </c>
      <c r="B287" s="15" t="s">
        <v>42</v>
      </c>
      <c r="C287" s="15" t="s">
        <v>42</v>
      </c>
      <c r="D287" s="16" t="s">
        <v>11</v>
      </c>
      <c r="E287" s="15" t="s">
        <v>15</v>
      </c>
      <c r="F287" s="17">
        <v>988</v>
      </c>
    </row>
    <row r="288" spans="1:6" ht="12.75" outlineLevel="4">
      <c r="A288" s="14" t="s">
        <v>18</v>
      </c>
      <c r="B288" s="15" t="s">
        <v>42</v>
      </c>
      <c r="C288" s="15" t="s">
        <v>42</v>
      </c>
      <c r="D288" s="16" t="s">
        <v>11</v>
      </c>
      <c r="E288" s="15" t="s">
        <v>19</v>
      </c>
      <c r="F288" s="17">
        <v>11.1</v>
      </c>
    </row>
    <row r="289" spans="1:6" ht="38.25" outlineLevel="3">
      <c r="A289" s="10" t="s">
        <v>195</v>
      </c>
      <c r="B289" s="11" t="s">
        <v>42</v>
      </c>
      <c r="C289" s="11" t="s">
        <v>42</v>
      </c>
      <c r="D289" s="12" t="s">
        <v>124</v>
      </c>
      <c r="E289" s="11"/>
      <c r="F289" s="13">
        <f>SUBTOTAL(9,F290:F290)</f>
        <v>16600</v>
      </c>
    </row>
    <row r="290" spans="1:6" ht="25.5" outlineLevel="4">
      <c r="A290" s="14" t="s">
        <v>14</v>
      </c>
      <c r="B290" s="15" t="s">
        <v>42</v>
      </c>
      <c r="C290" s="15" t="s">
        <v>42</v>
      </c>
      <c r="D290" s="16" t="s">
        <v>124</v>
      </c>
      <c r="E290" s="15" t="s">
        <v>15</v>
      </c>
      <c r="F290" s="17">
        <v>16600</v>
      </c>
    </row>
    <row r="291" spans="1:6" ht="25.5" outlineLevel="3">
      <c r="A291" s="10" t="s">
        <v>196</v>
      </c>
      <c r="B291" s="11" t="s">
        <v>42</v>
      </c>
      <c r="C291" s="11" t="s">
        <v>42</v>
      </c>
      <c r="D291" s="12" t="s">
        <v>125</v>
      </c>
      <c r="E291" s="11"/>
      <c r="F291" s="13">
        <f>SUBTOTAL(9,F292:F292)</f>
        <v>739.1</v>
      </c>
    </row>
    <row r="292" spans="1:6" ht="25.5" outlineLevel="4">
      <c r="A292" s="14" t="s">
        <v>14</v>
      </c>
      <c r="B292" s="15" t="s">
        <v>42</v>
      </c>
      <c r="C292" s="15" t="s">
        <v>42</v>
      </c>
      <c r="D292" s="16" t="s">
        <v>125</v>
      </c>
      <c r="E292" s="15" t="s">
        <v>15</v>
      </c>
      <c r="F292" s="17">
        <v>739.1</v>
      </c>
    </row>
    <row r="293" spans="1:6" ht="15.75" outlineLevel="1">
      <c r="A293" s="4" t="s">
        <v>76</v>
      </c>
      <c r="B293" s="5" t="s">
        <v>75</v>
      </c>
      <c r="C293" s="5"/>
      <c r="D293" s="5"/>
      <c r="E293" s="5"/>
      <c r="F293" s="6">
        <f>SUBTOTAL(9,F294:F296)</f>
        <v>191964.8</v>
      </c>
    </row>
    <row r="294" spans="1:6" ht="15" outlineLevel="2">
      <c r="A294" s="7" t="s">
        <v>78</v>
      </c>
      <c r="B294" s="8" t="s">
        <v>75</v>
      </c>
      <c r="C294" s="8" t="s">
        <v>55</v>
      </c>
      <c r="D294" s="8"/>
      <c r="E294" s="8"/>
      <c r="F294" s="9">
        <f>SUBTOTAL(9,F295:F296)</f>
        <v>191964.8</v>
      </c>
    </row>
    <row r="295" spans="1:6" ht="25.5" outlineLevel="3">
      <c r="A295" s="10" t="s">
        <v>197</v>
      </c>
      <c r="B295" s="11" t="s">
        <v>75</v>
      </c>
      <c r="C295" s="11" t="s">
        <v>55</v>
      </c>
      <c r="D295" s="12" t="s">
        <v>126</v>
      </c>
      <c r="E295" s="11"/>
      <c r="F295" s="13">
        <f>SUBTOTAL(9,F296:F296)</f>
        <v>191964.8</v>
      </c>
    </row>
    <row r="296" spans="1:6" ht="12.75" outlineLevel="4">
      <c r="A296" s="14" t="s">
        <v>16</v>
      </c>
      <c r="B296" s="15" t="s">
        <v>75</v>
      </c>
      <c r="C296" s="15" t="s">
        <v>55</v>
      </c>
      <c r="D296" s="16" t="s">
        <v>126</v>
      </c>
      <c r="E296" s="15" t="s">
        <v>17</v>
      </c>
      <c r="F296" s="17">
        <v>191964.8</v>
      </c>
    </row>
    <row r="297" spans="1:6" ht="30">
      <c r="A297" s="1" t="s">
        <v>127</v>
      </c>
      <c r="B297" s="2"/>
      <c r="C297" s="2"/>
      <c r="D297" s="2"/>
      <c r="E297" s="2"/>
      <c r="F297" s="3">
        <f>SUBTOTAL(9,F298:F384)</f>
        <v>138247.2</v>
      </c>
    </row>
    <row r="298" spans="1:6" ht="15.75" outlineLevel="1">
      <c r="A298" s="4" t="s">
        <v>76</v>
      </c>
      <c r="B298" s="5" t="s">
        <v>75</v>
      </c>
      <c r="C298" s="5"/>
      <c r="D298" s="5"/>
      <c r="E298" s="5"/>
      <c r="F298" s="6">
        <f>SUBTOTAL(9,F299:F384)</f>
        <v>138247.2</v>
      </c>
    </row>
    <row r="299" spans="1:6" ht="15" outlineLevel="2">
      <c r="A299" s="7" t="s">
        <v>128</v>
      </c>
      <c r="B299" s="8" t="s">
        <v>75</v>
      </c>
      <c r="C299" s="8" t="s">
        <v>7</v>
      </c>
      <c r="D299" s="8"/>
      <c r="E299" s="8"/>
      <c r="F299" s="9">
        <f>SUBTOTAL(9,F300:F302)</f>
        <v>10908</v>
      </c>
    </row>
    <row r="300" spans="1:6" ht="38.25" outlineLevel="3">
      <c r="A300" s="10" t="s">
        <v>198</v>
      </c>
      <c r="B300" s="11" t="s">
        <v>75</v>
      </c>
      <c r="C300" s="11" t="s">
        <v>7</v>
      </c>
      <c r="D300" s="12" t="s">
        <v>129</v>
      </c>
      <c r="E300" s="11"/>
      <c r="F300" s="13">
        <f>SUBTOTAL(9,F301:F302)</f>
        <v>10908</v>
      </c>
    </row>
    <row r="301" spans="1:6" ht="25.5" outlineLevel="4">
      <c r="A301" s="14" t="s">
        <v>14</v>
      </c>
      <c r="B301" s="15" t="s">
        <v>75</v>
      </c>
      <c r="C301" s="15" t="s">
        <v>7</v>
      </c>
      <c r="D301" s="16" t="s">
        <v>129</v>
      </c>
      <c r="E301" s="15" t="s">
        <v>15</v>
      </c>
      <c r="F301" s="17">
        <v>108</v>
      </c>
    </row>
    <row r="302" spans="1:6" ht="12.75" outlineLevel="4">
      <c r="A302" s="14" t="s">
        <v>16</v>
      </c>
      <c r="B302" s="15" t="s">
        <v>75</v>
      </c>
      <c r="C302" s="15" t="s">
        <v>7</v>
      </c>
      <c r="D302" s="16" t="s">
        <v>129</v>
      </c>
      <c r="E302" s="15" t="s">
        <v>17</v>
      </c>
      <c r="F302" s="17">
        <v>10800</v>
      </c>
    </row>
    <row r="303" spans="1:6" ht="15" outlineLevel="2">
      <c r="A303" s="7" t="s">
        <v>78</v>
      </c>
      <c r="B303" s="8" t="s">
        <v>75</v>
      </c>
      <c r="C303" s="8" t="s">
        <v>55</v>
      </c>
      <c r="D303" s="8"/>
      <c r="E303" s="8"/>
      <c r="F303" s="9">
        <f>SUBTOTAL(9,F304:F374)</f>
        <v>94505.10000000002</v>
      </c>
    </row>
    <row r="304" spans="1:6" ht="38.25" outlineLevel="3">
      <c r="A304" s="10" t="s">
        <v>199</v>
      </c>
      <c r="B304" s="11" t="s">
        <v>75</v>
      </c>
      <c r="C304" s="11" t="s">
        <v>55</v>
      </c>
      <c r="D304" s="12" t="s">
        <v>130</v>
      </c>
      <c r="E304" s="11"/>
      <c r="F304" s="13">
        <f>SUBTOTAL(9,F305:F306)</f>
        <v>145.5</v>
      </c>
    </row>
    <row r="305" spans="1:6" ht="25.5" outlineLevel="4">
      <c r="A305" s="14" t="s">
        <v>14</v>
      </c>
      <c r="B305" s="15" t="s">
        <v>75</v>
      </c>
      <c r="C305" s="15" t="s">
        <v>55</v>
      </c>
      <c r="D305" s="16" t="s">
        <v>130</v>
      </c>
      <c r="E305" s="15" t="s">
        <v>15</v>
      </c>
      <c r="F305" s="17">
        <v>2.2</v>
      </c>
    </row>
    <row r="306" spans="1:6" ht="12.75" outlineLevel="4">
      <c r="A306" s="14" t="s">
        <v>16</v>
      </c>
      <c r="B306" s="15" t="s">
        <v>75</v>
      </c>
      <c r="C306" s="15" t="s">
        <v>55</v>
      </c>
      <c r="D306" s="16" t="s">
        <v>130</v>
      </c>
      <c r="E306" s="15" t="s">
        <v>17</v>
      </c>
      <c r="F306" s="17">
        <v>143.3</v>
      </c>
    </row>
    <row r="307" spans="1:6" ht="51" outlineLevel="3">
      <c r="A307" s="10" t="s">
        <v>200</v>
      </c>
      <c r="B307" s="11" t="s">
        <v>75</v>
      </c>
      <c r="C307" s="11" t="s">
        <v>55</v>
      </c>
      <c r="D307" s="12" t="s">
        <v>131</v>
      </c>
      <c r="E307" s="11"/>
      <c r="F307" s="13">
        <f>SUBTOTAL(9,F308:F309)</f>
        <v>79.8</v>
      </c>
    </row>
    <row r="308" spans="1:6" ht="25.5" outlineLevel="4">
      <c r="A308" s="14" t="s">
        <v>14</v>
      </c>
      <c r="B308" s="15" t="s">
        <v>75</v>
      </c>
      <c r="C308" s="15" t="s">
        <v>55</v>
      </c>
      <c r="D308" s="16" t="s">
        <v>131</v>
      </c>
      <c r="E308" s="15" t="s">
        <v>15</v>
      </c>
      <c r="F308" s="17">
        <v>0.8</v>
      </c>
    </row>
    <row r="309" spans="1:6" ht="12.75" outlineLevel="4">
      <c r="A309" s="14" t="s">
        <v>16</v>
      </c>
      <c r="B309" s="15" t="s">
        <v>75</v>
      </c>
      <c r="C309" s="15" t="s">
        <v>55</v>
      </c>
      <c r="D309" s="16" t="s">
        <v>131</v>
      </c>
      <c r="E309" s="15" t="s">
        <v>17</v>
      </c>
      <c r="F309" s="17">
        <v>79</v>
      </c>
    </row>
    <row r="310" spans="1:6" ht="25.5" outlineLevel="3">
      <c r="A310" s="10" t="s">
        <v>201</v>
      </c>
      <c r="B310" s="11" t="s">
        <v>75</v>
      </c>
      <c r="C310" s="11" t="s">
        <v>55</v>
      </c>
      <c r="D310" s="12" t="s">
        <v>132</v>
      </c>
      <c r="E310" s="11"/>
      <c r="F310" s="13">
        <f>SUBTOTAL(9,F311:F312)</f>
        <v>5984.6</v>
      </c>
    </row>
    <row r="311" spans="1:6" ht="25.5" outlineLevel="4">
      <c r="A311" s="14" t="s">
        <v>14</v>
      </c>
      <c r="B311" s="15" t="s">
        <v>75</v>
      </c>
      <c r="C311" s="15" t="s">
        <v>55</v>
      </c>
      <c r="D311" s="16" t="s">
        <v>132</v>
      </c>
      <c r="E311" s="15" t="s">
        <v>15</v>
      </c>
      <c r="F311" s="17">
        <v>89.8</v>
      </c>
    </row>
    <row r="312" spans="1:6" ht="12.75" outlineLevel="4">
      <c r="A312" s="14" t="s">
        <v>16</v>
      </c>
      <c r="B312" s="15" t="s">
        <v>75</v>
      </c>
      <c r="C312" s="15" t="s">
        <v>55</v>
      </c>
      <c r="D312" s="16" t="s">
        <v>132</v>
      </c>
      <c r="E312" s="15" t="s">
        <v>17</v>
      </c>
      <c r="F312" s="17">
        <v>5894.8</v>
      </c>
    </row>
    <row r="313" spans="1:6" ht="63.75" outlineLevel="3">
      <c r="A313" s="10" t="s">
        <v>202</v>
      </c>
      <c r="B313" s="11" t="s">
        <v>75</v>
      </c>
      <c r="C313" s="11" t="s">
        <v>55</v>
      </c>
      <c r="D313" s="12" t="s">
        <v>133</v>
      </c>
      <c r="E313" s="11"/>
      <c r="F313" s="13">
        <f>SUBTOTAL(9,F314:F314)</f>
        <v>77.6</v>
      </c>
    </row>
    <row r="314" spans="1:6" ht="12.75" outlineLevel="4">
      <c r="A314" s="14" t="s">
        <v>16</v>
      </c>
      <c r="B314" s="15" t="s">
        <v>75</v>
      </c>
      <c r="C314" s="15" t="s">
        <v>55</v>
      </c>
      <c r="D314" s="16" t="s">
        <v>133</v>
      </c>
      <c r="E314" s="15" t="s">
        <v>17</v>
      </c>
      <c r="F314" s="17">
        <v>77.6</v>
      </c>
    </row>
    <row r="315" spans="1:6" ht="76.5" outlineLevel="3">
      <c r="A315" s="10" t="s">
        <v>203</v>
      </c>
      <c r="B315" s="11" t="s">
        <v>75</v>
      </c>
      <c r="C315" s="11" t="s">
        <v>55</v>
      </c>
      <c r="D315" s="12" t="s">
        <v>134</v>
      </c>
      <c r="E315" s="11"/>
      <c r="F315" s="13">
        <f>SUBTOTAL(9,F316:F316)</f>
        <v>8939.4</v>
      </c>
    </row>
    <row r="316" spans="1:6" ht="12.75" outlineLevel="4">
      <c r="A316" s="14" t="s">
        <v>16</v>
      </c>
      <c r="B316" s="15" t="s">
        <v>75</v>
      </c>
      <c r="C316" s="15" t="s">
        <v>55</v>
      </c>
      <c r="D316" s="16" t="s">
        <v>134</v>
      </c>
      <c r="E316" s="15" t="s">
        <v>17</v>
      </c>
      <c r="F316" s="17">
        <v>8939.4</v>
      </c>
    </row>
    <row r="317" spans="1:6" ht="25.5" outlineLevel="3">
      <c r="A317" s="10" t="s">
        <v>204</v>
      </c>
      <c r="B317" s="11" t="s">
        <v>75</v>
      </c>
      <c r="C317" s="11" t="s">
        <v>55</v>
      </c>
      <c r="D317" s="12" t="s">
        <v>135</v>
      </c>
      <c r="E317" s="11"/>
      <c r="F317" s="13">
        <f>SUBTOTAL(9,F318:F319)</f>
        <v>143.7</v>
      </c>
    </row>
    <row r="318" spans="1:6" ht="25.5" outlineLevel="4">
      <c r="A318" s="14" t="s">
        <v>14</v>
      </c>
      <c r="B318" s="15" t="s">
        <v>75</v>
      </c>
      <c r="C318" s="15" t="s">
        <v>55</v>
      </c>
      <c r="D318" s="16" t="s">
        <v>135</v>
      </c>
      <c r="E318" s="15" t="s">
        <v>15</v>
      </c>
      <c r="F318" s="17">
        <v>3</v>
      </c>
    </row>
    <row r="319" spans="1:6" ht="12.75" outlineLevel="4">
      <c r="A319" s="14" t="s">
        <v>16</v>
      </c>
      <c r="B319" s="15" t="s">
        <v>75</v>
      </c>
      <c r="C319" s="15" t="s">
        <v>55</v>
      </c>
      <c r="D319" s="16" t="s">
        <v>135</v>
      </c>
      <c r="E319" s="15" t="s">
        <v>17</v>
      </c>
      <c r="F319" s="17">
        <v>140.7</v>
      </c>
    </row>
    <row r="320" spans="1:6" ht="25.5" outlineLevel="3">
      <c r="A320" s="10" t="s">
        <v>205</v>
      </c>
      <c r="B320" s="11" t="s">
        <v>75</v>
      </c>
      <c r="C320" s="11" t="s">
        <v>55</v>
      </c>
      <c r="D320" s="12" t="s">
        <v>136</v>
      </c>
      <c r="E320" s="11"/>
      <c r="F320" s="13">
        <f>SUBTOTAL(9,F321:F322)</f>
        <v>1142.1</v>
      </c>
    </row>
    <row r="321" spans="1:6" ht="25.5" outlineLevel="4">
      <c r="A321" s="14" t="s">
        <v>14</v>
      </c>
      <c r="B321" s="15" t="s">
        <v>75</v>
      </c>
      <c r="C321" s="15" t="s">
        <v>55</v>
      </c>
      <c r="D321" s="16" t="s">
        <v>136</v>
      </c>
      <c r="E321" s="15" t="s">
        <v>15</v>
      </c>
      <c r="F321" s="17">
        <v>18</v>
      </c>
    </row>
    <row r="322" spans="1:6" ht="12.75" outlineLevel="4">
      <c r="A322" s="14" t="s">
        <v>16</v>
      </c>
      <c r="B322" s="15" t="s">
        <v>75</v>
      </c>
      <c r="C322" s="15" t="s">
        <v>55</v>
      </c>
      <c r="D322" s="16" t="s">
        <v>136</v>
      </c>
      <c r="E322" s="15" t="s">
        <v>17</v>
      </c>
      <c r="F322" s="17">
        <v>1124.1</v>
      </c>
    </row>
    <row r="323" spans="1:6" ht="25.5" outlineLevel="3">
      <c r="A323" s="10" t="s">
        <v>206</v>
      </c>
      <c r="B323" s="11" t="s">
        <v>75</v>
      </c>
      <c r="C323" s="11" t="s">
        <v>55</v>
      </c>
      <c r="D323" s="12" t="s">
        <v>137</v>
      </c>
      <c r="E323" s="11"/>
      <c r="F323" s="13">
        <f>SUBTOTAL(9,F324:F325)</f>
        <v>7747.6</v>
      </c>
    </row>
    <row r="324" spans="1:6" ht="25.5" outlineLevel="4">
      <c r="A324" s="14" t="s">
        <v>14</v>
      </c>
      <c r="B324" s="15" t="s">
        <v>75</v>
      </c>
      <c r="C324" s="15" t="s">
        <v>55</v>
      </c>
      <c r="D324" s="16" t="s">
        <v>137</v>
      </c>
      <c r="E324" s="15" t="s">
        <v>15</v>
      </c>
      <c r="F324" s="17">
        <v>124</v>
      </c>
    </row>
    <row r="325" spans="1:6" ht="12.75" outlineLevel="4">
      <c r="A325" s="14" t="s">
        <v>16</v>
      </c>
      <c r="B325" s="15" t="s">
        <v>75</v>
      </c>
      <c r="C325" s="15" t="s">
        <v>55</v>
      </c>
      <c r="D325" s="16" t="s">
        <v>137</v>
      </c>
      <c r="E325" s="15" t="s">
        <v>17</v>
      </c>
      <c r="F325" s="17">
        <v>7623.6</v>
      </c>
    </row>
    <row r="326" spans="1:6" ht="12.75" outlineLevel="3">
      <c r="A326" s="10" t="s">
        <v>207</v>
      </c>
      <c r="B326" s="11" t="s">
        <v>75</v>
      </c>
      <c r="C326" s="11" t="s">
        <v>55</v>
      </c>
      <c r="D326" s="12" t="s">
        <v>138</v>
      </c>
      <c r="E326" s="11"/>
      <c r="F326" s="13">
        <f>SUBTOTAL(9,F327:F327)</f>
        <v>6700</v>
      </c>
    </row>
    <row r="327" spans="1:6" ht="12.75" outlineLevel="4">
      <c r="A327" s="14" t="s">
        <v>16</v>
      </c>
      <c r="B327" s="15" t="s">
        <v>75</v>
      </c>
      <c r="C327" s="15" t="s">
        <v>55</v>
      </c>
      <c r="D327" s="16" t="s">
        <v>138</v>
      </c>
      <c r="E327" s="15" t="s">
        <v>17</v>
      </c>
      <c r="F327" s="17">
        <v>6700</v>
      </c>
    </row>
    <row r="328" spans="1:6" ht="38.25" outlineLevel="3">
      <c r="A328" s="10" t="s">
        <v>208</v>
      </c>
      <c r="B328" s="11" t="s">
        <v>75</v>
      </c>
      <c r="C328" s="11" t="s">
        <v>55</v>
      </c>
      <c r="D328" s="12" t="s">
        <v>139</v>
      </c>
      <c r="E328" s="11"/>
      <c r="F328" s="13">
        <f>SUBTOTAL(9,F329:F330)</f>
        <v>37479.9</v>
      </c>
    </row>
    <row r="329" spans="1:6" ht="25.5" outlineLevel="4">
      <c r="A329" s="14" t="s">
        <v>14</v>
      </c>
      <c r="B329" s="15" t="s">
        <v>75</v>
      </c>
      <c r="C329" s="15" t="s">
        <v>55</v>
      </c>
      <c r="D329" s="16" t="s">
        <v>139</v>
      </c>
      <c r="E329" s="15" t="s">
        <v>15</v>
      </c>
      <c r="F329" s="17">
        <v>587</v>
      </c>
    </row>
    <row r="330" spans="1:6" ht="12.75" outlineLevel="4">
      <c r="A330" s="14" t="s">
        <v>16</v>
      </c>
      <c r="B330" s="15" t="s">
        <v>75</v>
      </c>
      <c r="C330" s="15" t="s">
        <v>55</v>
      </c>
      <c r="D330" s="16" t="s">
        <v>139</v>
      </c>
      <c r="E330" s="15" t="s">
        <v>17</v>
      </c>
      <c r="F330" s="17">
        <v>36892.9</v>
      </c>
    </row>
    <row r="331" spans="1:6" ht="25.5" outlineLevel="3">
      <c r="A331" s="10" t="s">
        <v>209</v>
      </c>
      <c r="B331" s="11" t="s">
        <v>75</v>
      </c>
      <c r="C331" s="11" t="s">
        <v>55</v>
      </c>
      <c r="D331" s="12" t="s">
        <v>140</v>
      </c>
      <c r="E331" s="11"/>
      <c r="F331" s="13">
        <f>SUBTOTAL(9,F332:F333)</f>
        <v>103.8</v>
      </c>
    </row>
    <row r="332" spans="1:6" ht="25.5" outlineLevel="4">
      <c r="A332" s="14" t="s">
        <v>14</v>
      </c>
      <c r="B332" s="15" t="s">
        <v>75</v>
      </c>
      <c r="C332" s="15" t="s">
        <v>55</v>
      </c>
      <c r="D332" s="16" t="s">
        <v>140</v>
      </c>
      <c r="E332" s="15" t="s">
        <v>15</v>
      </c>
      <c r="F332" s="17">
        <v>2</v>
      </c>
    </row>
    <row r="333" spans="1:6" ht="12.75" outlineLevel="4">
      <c r="A333" s="14" t="s">
        <v>16</v>
      </c>
      <c r="B333" s="15" t="s">
        <v>75</v>
      </c>
      <c r="C333" s="15" t="s">
        <v>55</v>
      </c>
      <c r="D333" s="16" t="s">
        <v>140</v>
      </c>
      <c r="E333" s="15" t="s">
        <v>17</v>
      </c>
      <c r="F333" s="17">
        <v>101.8</v>
      </c>
    </row>
    <row r="334" spans="1:6" ht="38.25" outlineLevel="3">
      <c r="A334" s="10" t="s">
        <v>210</v>
      </c>
      <c r="B334" s="11" t="s">
        <v>75</v>
      </c>
      <c r="C334" s="11" t="s">
        <v>55</v>
      </c>
      <c r="D334" s="12" t="s">
        <v>141</v>
      </c>
      <c r="E334" s="11"/>
      <c r="F334" s="13">
        <f>SUBTOTAL(9,F335:F336)</f>
        <v>755.4</v>
      </c>
    </row>
    <row r="335" spans="1:6" ht="25.5" outlineLevel="4">
      <c r="A335" s="14" t="s">
        <v>14</v>
      </c>
      <c r="B335" s="15" t="s">
        <v>75</v>
      </c>
      <c r="C335" s="15" t="s">
        <v>55</v>
      </c>
      <c r="D335" s="16" t="s">
        <v>141</v>
      </c>
      <c r="E335" s="15" t="s">
        <v>15</v>
      </c>
      <c r="F335" s="17">
        <v>16</v>
      </c>
    </row>
    <row r="336" spans="1:6" ht="12.75" outlineLevel="4">
      <c r="A336" s="14" t="s">
        <v>16</v>
      </c>
      <c r="B336" s="15" t="s">
        <v>75</v>
      </c>
      <c r="C336" s="15" t="s">
        <v>55</v>
      </c>
      <c r="D336" s="16" t="s">
        <v>141</v>
      </c>
      <c r="E336" s="15" t="s">
        <v>17</v>
      </c>
      <c r="F336" s="17">
        <v>739.4</v>
      </c>
    </row>
    <row r="337" spans="1:6" ht="25.5" outlineLevel="3">
      <c r="A337" s="10" t="s">
        <v>211</v>
      </c>
      <c r="B337" s="11" t="s">
        <v>75</v>
      </c>
      <c r="C337" s="11" t="s">
        <v>55</v>
      </c>
      <c r="D337" s="12" t="s">
        <v>142</v>
      </c>
      <c r="E337" s="11"/>
      <c r="F337" s="13">
        <f>SUBTOTAL(9,F338:F339)</f>
        <v>12496.6</v>
      </c>
    </row>
    <row r="338" spans="1:6" ht="25.5" outlineLevel="4">
      <c r="A338" s="14" t="s">
        <v>14</v>
      </c>
      <c r="B338" s="15" t="s">
        <v>75</v>
      </c>
      <c r="C338" s="15" t="s">
        <v>55</v>
      </c>
      <c r="D338" s="16" t="s">
        <v>142</v>
      </c>
      <c r="E338" s="15" t="s">
        <v>15</v>
      </c>
      <c r="F338" s="17">
        <v>224</v>
      </c>
    </row>
    <row r="339" spans="1:6" ht="12.75" outlineLevel="4">
      <c r="A339" s="14" t="s">
        <v>16</v>
      </c>
      <c r="B339" s="15" t="s">
        <v>75</v>
      </c>
      <c r="C339" s="15" t="s">
        <v>55</v>
      </c>
      <c r="D339" s="16" t="s">
        <v>142</v>
      </c>
      <c r="E339" s="15" t="s">
        <v>17</v>
      </c>
      <c r="F339" s="17">
        <v>12272.6</v>
      </c>
    </row>
    <row r="340" spans="1:6" ht="12.75" outlineLevel="3">
      <c r="A340" s="10" t="s">
        <v>212</v>
      </c>
      <c r="B340" s="11" t="s">
        <v>75</v>
      </c>
      <c r="C340" s="11" t="s">
        <v>55</v>
      </c>
      <c r="D340" s="12" t="s">
        <v>143</v>
      </c>
      <c r="E340" s="11"/>
      <c r="F340" s="13">
        <f>SUBTOTAL(9,F341:F342)</f>
        <v>485</v>
      </c>
    </row>
    <row r="341" spans="1:6" ht="25.5" outlineLevel="4">
      <c r="A341" s="14" t="s">
        <v>14</v>
      </c>
      <c r="B341" s="15" t="s">
        <v>75</v>
      </c>
      <c r="C341" s="15" t="s">
        <v>55</v>
      </c>
      <c r="D341" s="16" t="s">
        <v>143</v>
      </c>
      <c r="E341" s="15" t="s">
        <v>15</v>
      </c>
      <c r="F341" s="17">
        <v>15.8</v>
      </c>
    </row>
    <row r="342" spans="1:6" ht="12.75" outlineLevel="4">
      <c r="A342" s="14" t="s">
        <v>16</v>
      </c>
      <c r="B342" s="15" t="s">
        <v>75</v>
      </c>
      <c r="C342" s="15" t="s">
        <v>55</v>
      </c>
      <c r="D342" s="16" t="s">
        <v>143</v>
      </c>
      <c r="E342" s="15" t="s">
        <v>17</v>
      </c>
      <c r="F342" s="17">
        <v>469.2</v>
      </c>
    </row>
    <row r="343" spans="1:6" ht="25.5" outlineLevel="3">
      <c r="A343" s="10" t="s">
        <v>213</v>
      </c>
      <c r="B343" s="11" t="s">
        <v>75</v>
      </c>
      <c r="C343" s="11" t="s">
        <v>55</v>
      </c>
      <c r="D343" s="12" t="s">
        <v>144</v>
      </c>
      <c r="E343" s="11"/>
      <c r="F343" s="13">
        <f>SUBTOTAL(9,F344:F344)</f>
        <v>61.8</v>
      </c>
    </row>
    <row r="344" spans="1:6" ht="12.75" outlineLevel="4">
      <c r="A344" s="14" t="s">
        <v>16</v>
      </c>
      <c r="B344" s="15" t="s">
        <v>75</v>
      </c>
      <c r="C344" s="15" t="s">
        <v>55</v>
      </c>
      <c r="D344" s="16" t="s">
        <v>144</v>
      </c>
      <c r="E344" s="15" t="s">
        <v>17</v>
      </c>
      <c r="F344" s="17">
        <v>61.8</v>
      </c>
    </row>
    <row r="345" spans="1:6" ht="12.75" outlineLevel="3">
      <c r="A345" s="10" t="s">
        <v>214</v>
      </c>
      <c r="B345" s="11" t="s">
        <v>75</v>
      </c>
      <c r="C345" s="11" t="s">
        <v>55</v>
      </c>
      <c r="D345" s="12" t="s">
        <v>145</v>
      </c>
      <c r="E345" s="11"/>
      <c r="F345" s="13">
        <f>SUBTOTAL(9,F346:F347)</f>
        <v>1751.3</v>
      </c>
    </row>
    <row r="346" spans="1:6" ht="25.5" outlineLevel="4">
      <c r="A346" s="14" t="s">
        <v>14</v>
      </c>
      <c r="B346" s="15" t="s">
        <v>75</v>
      </c>
      <c r="C346" s="15" t="s">
        <v>55</v>
      </c>
      <c r="D346" s="16" t="s">
        <v>145</v>
      </c>
      <c r="E346" s="15" t="s">
        <v>15</v>
      </c>
      <c r="F346" s="17">
        <v>19.7</v>
      </c>
    </row>
    <row r="347" spans="1:6" ht="12.75" outlineLevel="4">
      <c r="A347" s="14" t="s">
        <v>16</v>
      </c>
      <c r="B347" s="15" t="s">
        <v>75</v>
      </c>
      <c r="C347" s="15" t="s">
        <v>55</v>
      </c>
      <c r="D347" s="16" t="s">
        <v>145</v>
      </c>
      <c r="E347" s="15" t="s">
        <v>17</v>
      </c>
      <c r="F347" s="17">
        <v>1731.6</v>
      </c>
    </row>
    <row r="348" spans="1:6" ht="12.75" outlineLevel="3">
      <c r="A348" s="10" t="s">
        <v>215</v>
      </c>
      <c r="B348" s="11" t="s">
        <v>75</v>
      </c>
      <c r="C348" s="11" t="s">
        <v>55</v>
      </c>
      <c r="D348" s="12" t="s">
        <v>146</v>
      </c>
      <c r="E348" s="11"/>
      <c r="F348" s="13">
        <f>SUBTOTAL(9,F349:F350)</f>
        <v>1173</v>
      </c>
    </row>
    <row r="349" spans="1:6" ht="25.5" outlineLevel="4">
      <c r="A349" s="14" t="s">
        <v>14</v>
      </c>
      <c r="B349" s="15" t="s">
        <v>75</v>
      </c>
      <c r="C349" s="15" t="s">
        <v>55</v>
      </c>
      <c r="D349" s="16" t="s">
        <v>146</v>
      </c>
      <c r="E349" s="15" t="s">
        <v>15</v>
      </c>
      <c r="F349" s="17">
        <v>21</v>
      </c>
    </row>
    <row r="350" spans="1:6" ht="12.75" outlineLevel="4">
      <c r="A350" s="14" t="s">
        <v>16</v>
      </c>
      <c r="B350" s="15" t="s">
        <v>75</v>
      </c>
      <c r="C350" s="15" t="s">
        <v>55</v>
      </c>
      <c r="D350" s="16" t="s">
        <v>146</v>
      </c>
      <c r="E350" s="15" t="s">
        <v>17</v>
      </c>
      <c r="F350" s="17">
        <v>1152</v>
      </c>
    </row>
    <row r="351" spans="1:6" ht="25.5" outlineLevel="3">
      <c r="A351" s="10" t="s">
        <v>216</v>
      </c>
      <c r="B351" s="11" t="s">
        <v>75</v>
      </c>
      <c r="C351" s="11" t="s">
        <v>55</v>
      </c>
      <c r="D351" s="12" t="s">
        <v>147</v>
      </c>
      <c r="E351" s="11"/>
      <c r="F351" s="13">
        <f>SUBTOTAL(9,F352:F353)</f>
        <v>278.5</v>
      </c>
    </row>
    <row r="352" spans="1:6" ht="25.5" outlineLevel="4">
      <c r="A352" s="14" t="s">
        <v>14</v>
      </c>
      <c r="B352" s="15" t="s">
        <v>75</v>
      </c>
      <c r="C352" s="15" t="s">
        <v>55</v>
      </c>
      <c r="D352" s="16" t="s">
        <v>147</v>
      </c>
      <c r="E352" s="15" t="s">
        <v>15</v>
      </c>
      <c r="F352" s="17">
        <v>5</v>
      </c>
    </row>
    <row r="353" spans="1:6" ht="12.75" outlineLevel="4">
      <c r="A353" s="14" t="s">
        <v>16</v>
      </c>
      <c r="B353" s="15" t="s">
        <v>75</v>
      </c>
      <c r="C353" s="15" t="s">
        <v>55</v>
      </c>
      <c r="D353" s="16" t="s">
        <v>147</v>
      </c>
      <c r="E353" s="15" t="s">
        <v>17</v>
      </c>
      <c r="F353" s="17">
        <v>273.5</v>
      </c>
    </row>
    <row r="354" spans="1:6" ht="25.5" outlineLevel="3">
      <c r="A354" s="10" t="s">
        <v>217</v>
      </c>
      <c r="B354" s="11" t="s">
        <v>75</v>
      </c>
      <c r="C354" s="11" t="s">
        <v>55</v>
      </c>
      <c r="D354" s="12" t="s">
        <v>148</v>
      </c>
      <c r="E354" s="11"/>
      <c r="F354" s="13">
        <f>SUBTOTAL(9,F355:F356)</f>
        <v>71.2</v>
      </c>
    </row>
    <row r="355" spans="1:6" ht="25.5" outlineLevel="4">
      <c r="A355" s="14" t="s">
        <v>14</v>
      </c>
      <c r="B355" s="15" t="s">
        <v>75</v>
      </c>
      <c r="C355" s="15" t="s">
        <v>55</v>
      </c>
      <c r="D355" s="16" t="s">
        <v>148</v>
      </c>
      <c r="E355" s="15" t="s">
        <v>15</v>
      </c>
      <c r="F355" s="17">
        <v>1.2</v>
      </c>
    </row>
    <row r="356" spans="1:6" ht="12.75" outlineLevel="4">
      <c r="A356" s="14" t="s">
        <v>16</v>
      </c>
      <c r="B356" s="15" t="s">
        <v>75</v>
      </c>
      <c r="C356" s="15" t="s">
        <v>55</v>
      </c>
      <c r="D356" s="16" t="s">
        <v>148</v>
      </c>
      <c r="E356" s="15" t="s">
        <v>17</v>
      </c>
      <c r="F356" s="17">
        <v>70</v>
      </c>
    </row>
    <row r="357" spans="1:6" ht="25.5" outlineLevel="3">
      <c r="A357" s="10" t="s">
        <v>218</v>
      </c>
      <c r="B357" s="11" t="s">
        <v>75</v>
      </c>
      <c r="C357" s="11" t="s">
        <v>55</v>
      </c>
      <c r="D357" s="12" t="s">
        <v>149</v>
      </c>
      <c r="E357" s="11"/>
      <c r="F357" s="13">
        <f>SUBTOTAL(9,F358:F359)</f>
        <v>58.2</v>
      </c>
    </row>
    <row r="358" spans="1:6" ht="25.5" outlineLevel="4">
      <c r="A358" s="14" t="s">
        <v>14</v>
      </c>
      <c r="B358" s="15" t="s">
        <v>75</v>
      </c>
      <c r="C358" s="15" t="s">
        <v>55</v>
      </c>
      <c r="D358" s="16" t="s">
        <v>149</v>
      </c>
      <c r="E358" s="15" t="s">
        <v>15</v>
      </c>
      <c r="F358" s="17">
        <v>1.2</v>
      </c>
    </row>
    <row r="359" spans="1:6" ht="12.75" outlineLevel="4">
      <c r="A359" s="14" t="s">
        <v>16</v>
      </c>
      <c r="B359" s="15" t="s">
        <v>75</v>
      </c>
      <c r="C359" s="15" t="s">
        <v>55</v>
      </c>
      <c r="D359" s="16" t="s">
        <v>149</v>
      </c>
      <c r="E359" s="15" t="s">
        <v>17</v>
      </c>
      <c r="F359" s="17">
        <v>57</v>
      </c>
    </row>
    <row r="360" spans="1:6" ht="38.25" outlineLevel="3">
      <c r="A360" s="10" t="s">
        <v>219</v>
      </c>
      <c r="B360" s="11" t="s">
        <v>75</v>
      </c>
      <c r="C360" s="11" t="s">
        <v>55</v>
      </c>
      <c r="D360" s="12" t="s">
        <v>150</v>
      </c>
      <c r="E360" s="11"/>
      <c r="F360" s="13">
        <f>SUBTOTAL(9,F361:F362)</f>
        <v>23.3</v>
      </c>
    </row>
    <row r="361" spans="1:6" ht="25.5" outlineLevel="4">
      <c r="A361" s="14" t="s">
        <v>14</v>
      </c>
      <c r="B361" s="15" t="s">
        <v>75</v>
      </c>
      <c r="C361" s="15" t="s">
        <v>55</v>
      </c>
      <c r="D361" s="16" t="s">
        <v>150</v>
      </c>
      <c r="E361" s="15" t="s">
        <v>15</v>
      </c>
      <c r="F361" s="17">
        <v>0.5</v>
      </c>
    </row>
    <row r="362" spans="1:6" ht="12.75" outlineLevel="4">
      <c r="A362" s="14" t="s">
        <v>16</v>
      </c>
      <c r="B362" s="15" t="s">
        <v>75</v>
      </c>
      <c r="C362" s="15" t="s">
        <v>55</v>
      </c>
      <c r="D362" s="16" t="s">
        <v>150</v>
      </c>
      <c r="E362" s="15" t="s">
        <v>17</v>
      </c>
      <c r="F362" s="17">
        <v>22.8</v>
      </c>
    </row>
    <row r="363" spans="1:6" ht="25.5" outlineLevel="3">
      <c r="A363" s="10" t="s">
        <v>220</v>
      </c>
      <c r="B363" s="11" t="s">
        <v>75</v>
      </c>
      <c r="C363" s="11" t="s">
        <v>55</v>
      </c>
      <c r="D363" s="12" t="s">
        <v>151</v>
      </c>
      <c r="E363" s="11"/>
      <c r="F363" s="13">
        <f>SUBTOTAL(9,F364:F365)</f>
        <v>1662.5</v>
      </c>
    </row>
    <row r="364" spans="1:6" ht="25.5" outlineLevel="4">
      <c r="A364" s="14" t="s">
        <v>14</v>
      </c>
      <c r="B364" s="15" t="s">
        <v>75</v>
      </c>
      <c r="C364" s="15" t="s">
        <v>55</v>
      </c>
      <c r="D364" s="16" t="s">
        <v>151</v>
      </c>
      <c r="E364" s="15" t="s">
        <v>15</v>
      </c>
      <c r="F364" s="17">
        <v>56</v>
      </c>
    </row>
    <row r="365" spans="1:6" ht="12.75" outlineLevel="4">
      <c r="A365" s="14" t="s">
        <v>16</v>
      </c>
      <c r="B365" s="15" t="s">
        <v>75</v>
      </c>
      <c r="C365" s="15" t="s">
        <v>55</v>
      </c>
      <c r="D365" s="16" t="s">
        <v>151</v>
      </c>
      <c r="E365" s="15" t="s">
        <v>17</v>
      </c>
      <c r="F365" s="17">
        <v>1606.5</v>
      </c>
    </row>
    <row r="366" spans="1:6" ht="12.75" outlineLevel="3">
      <c r="A366" s="10" t="s">
        <v>221</v>
      </c>
      <c r="B366" s="11" t="s">
        <v>75</v>
      </c>
      <c r="C366" s="11" t="s">
        <v>55</v>
      </c>
      <c r="D366" s="12" t="s">
        <v>152</v>
      </c>
      <c r="E366" s="11"/>
      <c r="F366" s="13">
        <f>SUBTOTAL(9,F367:F368)</f>
        <v>6129.7</v>
      </c>
    </row>
    <row r="367" spans="1:6" ht="25.5" outlineLevel="4">
      <c r="A367" s="14" t="s">
        <v>14</v>
      </c>
      <c r="B367" s="15" t="s">
        <v>75</v>
      </c>
      <c r="C367" s="15" t="s">
        <v>55</v>
      </c>
      <c r="D367" s="16" t="s">
        <v>152</v>
      </c>
      <c r="E367" s="15" t="s">
        <v>15</v>
      </c>
      <c r="F367" s="17">
        <v>60.7</v>
      </c>
    </row>
    <row r="368" spans="1:6" ht="12.75" outlineLevel="4">
      <c r="A368" s="14" t="s">
        <v>16</v>
      </c>
      <c r="B368" s="15" t="s">
        <v>75</v>
      </c>
      <c r="C368" s="15" t="s">
        <v>55</v>
      </c>
      <c r="D368" s="16" t="s">
        <v>152</v>
      </c>
      <c r="E368" s="15" t="s">
        <v>17</v>
      </c>
      <c r="F368" s="17">
        <v>6069</v>
      </c>
    </row>
    <row r="369" spans="1:6" ht="38.25" outlineLevel="3">
      <c r="A369" s="10" t="s">
        <v>222</v>
      </c>
      <c r="B369" s="11" t="s">
        <v>75</v>
      </c>
      <c r="C369" s="11" t="s">
        <v>55</v>
      </c>
      <c r="D369" s="12" t="s">
        <v>153</v>
      </c>
      <c r="E369" s="11"/>
      <c r="F369" s="13">
        <f>SUBTOTAL(9,F370:F371)</f>
        <v>1.1</v>
      </c>
    </row>
    <row r="370" spans="1:6" ht="25.5" outlineLevel="4">
      <c r="A370" s="14" t="s">
        <v>14</v>
      </c>
      <c r="B370" s="15" t="s">
        <v>75</v>
      </c>
      <c r="C370" s="15" t="s">
        <v>55</v>
      </c>
      <c r="D370" s="16" t="s">
        <v>153</v>
      </c>
      <c r="E370" s="15" t="s">
        <v>15</v>
      </c>
      <c r="F370" s="17">
        <v>0.1</v>
      </c>
    </row>
    <row r="371" spans="1:6" ht="12.75" outlineLevel="4">
      <c r="A371" s="14" t="s">
        <v>16</v>
      </c>
      <c r="B371" s="15" t="s">
        <v>75</v>
      </c>
      <c r="C371" s="15" t="s">
        <v>55</v>
      </c>
      <c r="D371" s="16" t="s">
        <v>153</v>
      </c>
      <c r="E371" s="15" t="s">
        <v>17</v>
      </c>
      <c r="F371" s="17">
        <v>1</v>
      </c>
    </row>
    <row r="372" spans="1:6" ht="38.25" outlineLevel="3">
      <c r="A372" s="10" t="s">
        <v>223</v>
      </c>
      <c r="B372" s="11" t="s">
        <v>75</v>
      </c>
      <c r="C372" s="11" t="s">
        <v>55</v>
      </c>
      <c r="D372" s="12" t="s">
        <v>154</v>
      </c>
      <c r="E372" s="11"/>
      <c r="F372" s="13">
        <f>SUBTOTAL(9,F373:F374)</f>
        <v>1013.5</v>
      </c>
    </row>
    <row r="373" spans="1:6" ht="25.5" outlineLevel="4">
      <c r="A373" s="14" t="s">
        <v>14</v>
      </c>
      <c r="B373" s="15" t="s">
        <v>75</v>
      </c>
      <c r="C373" s="15" t="s">
        <v>55</v>
      </c>
      <c r="D373" s="16" t="s">
        <v>154</v>
      </c>
      <c r="E373" s="15" t="s">
        <v>15</v>
      </c>
      <c r="F373" s="17">
        <v>13.5</v>
      </c>
    </row>
    <row r="374" spans="1:6" ht="12.75" outlineLevel="4">
      <c r="A374" s="14" t="s">
        <v>16</v>
      </c>
      <c r="B374" s="15" t="s">
        <v>75</v>
      </c>
      <c r="C374" s="15" t="s">
        <v>55</v>
      </c>
      <c r="D374" s="16" t="s">
        <v>154</v>
      </c>
      <c r="E374" s="15" t="s">
        <v>17</v>
      </c>
      <c r="F374" s="17">
        <v>1000</v>
      </c>
    </row>
    <row r="375" spans="1:6" ht="15" outlineLevel="2">
      <c r="A375" s="7" t="s">
        <v>80</v>
      </c>
      <c r="B375" s="8" t="s">
        <v>75</v>
      </c>
      <c r="C375" s="8" t="s">
        <v>31</v>
      </c>
      <c r="D375" s="8"/>
      <c r="E375" s="8"/>
      <c r="F375" s="9">
        <f>SUBTOTAL(9,F376:F384)</f>
        <v>32834.1</v>
      </c>
    </row>
    <row r="376" spans="1:6" ht="25.5" outlineLevel="3">
      <c r="A376" s="10" t="s">
        <v>156</v>
      </c>
      <c r="B376" s="11" t="s">
        <v>75</v>
      </c>
      <c r="C376" s="11" t="s">
        <v>31</v>
      </c>
      <c r="D376" s="12" t="s">
        <v>11</v>
      </c>
      <c r="E376" s="11"/>
      <c r="F376" s="13">
        <f>SUBTOTAL(9,F377:F379)</f>
        <v>30690</v>
      </c>
    </row>
    <row r="377" spans="1:6" ht="63.75" outlineLevel="4">
      <c r="A377" s="14" t="s">
        <v>12</v>
      </c>
      <c r="B377" s="15" t="s">
        <v>75</v>
      </c>
      <c r="C377" s="15" t="s">
        <v>31</v>
      </c>
      <c r="D377" s="16" t="s">
        <v>11</v>
      </c>
      <c r="E377" s="15" t="s">
        <v>13</v>
      </c>
      <c r="F377" s="17">
        <v>26196.2</v>
      </c>
    </row>
    <row r="378" spans="1:6" ht="25.5" outlineLevel="4">
      <c r="A378" s="14" t="s">
        <v>14</v>
      </c>
      <c r="B378" s="15" t="s">
        <v>75</v>
      </c>
      <c r="C378" s="15" t="s">
        <v>31</v>
      </c>
      <c r="D378" s="16" t="s">
        <v>11</v>
      </c>
      <c r="E378" s="15" t="s">
        <v>15</v>
      </c>
      <c r="F378" s="17">
        <v>4440.8</v>
      </c>
    </row>
    <row r="379" spans="1:6" ht="12.75" outlineLevel="4">
      <c r="A379" s="14" t="s">
        <v>18</v>
      </c>
      <c r="B379" s="15" t="s">
        <v>75</v>
      </c>
      <c r="C379" s="15" t="s">
        <v>31</v>
      </c>
      <c r="D379" s="16" t="s">
        <v>11</v>
      </c>
      <c r="E379" s="15" t="s">
        <v>19</v>
      </c>
      <c r="F379" s="17">
        <v>53</v>
      </c>
    </row>
    <row r="380" spans="1:6" ht="25.5" outlineLevel="3">
      <c r="A380" s="10" t="s">
        <v>224</v>
      </c>
      <c r="B380" s="11" t="s">
        <v>75</v>
      </c>
      <c r="C380" s="11" t="s">
        <v>31</v>
      </c>
      <c r="D380" s="12" t="s">
        <v>155</v>
      </c>
      <c r="E380" s="11"/>
      <c r="F380" s="13">
        <f>SUBTOTAL(9,F381:F381)</f>
        <v>720</v>
      </c>
    </row>
    <row r="381" spans="1:6" ht="25.5" outlineLevel="4">
      <c r="A381" s="14" t="s">
        <v>14</v>
      </c>
      <c r="B381" s="15" t="s">
        <v>75</v>
      </c>
      <c r="C381" s="15" t="s">
        <v>31</v>
      </c>
      <c r="D381" s="16" t="s">
        <v>155</v>
      </c>
      <c r="E381" s="15" t="s">
        <v>15</v>
      </c>
      <c r="F381" s="17">
        <v>720</v>
      </c>
    </row>
    <row r="382" spans="1:6" ht="38.25" outlineLevel="3">
      <c r="A382" s="10" t="s">
        <v>176</v>
      </c>
      <c r="B382" s="11" t="s">
        <v>75</v>
      </c>
      <c r="C382" s="11" t="s">
        <v>31</v>
      </c>
      <c r="D382" s="12" t="s">
        <v>81</v>
      </c>
      <c r="E382" s="11"/>
      <c r="F382" s="13">
        <f>SUBTOTAL(9,F383:F384)</f>
        <v>1424.1</v>
      </c>
    </row>
    <row r="383" spans="1:6" ht="25.5" outlineLevel="4">
      <c r="A383" s="14" t="s">
        <v>14</v>
      </c>
      <c r="B383" s="15" t="s">
        <v>75</v>
      </c>
      <c r="C383" s="15" t="s">
        <v>31</v>
      </c>
      <c r="D383" s="16" t="s">
        <v>81</v>
      </c>
      <c r="E383" s="15" t="s">
        <v>15</v>
      </c>
      <c r="F383" s="17">
        <v>538.6</v>
      </c>
    </row>
    <row r="384" spans="1:6" ht="12.75" outlineLevel="4">
      <c r="A384" s="14" t="s">
        <v>16</v>
      </c>
      <c r="B384" s="15" t="s">
        <v>75</v>
      </c>
      <c r="C384" s="15" t="s">
        <v>31</v>
      </c>
      <c r="D384" s="16" t="s">
        <v>81</v>
      </c>
      <c r="E384" s="15" t="s">
        <v>17</v>
      </c>
      <c r="F384" s="17">
        <v>885.5</v>
      </c>
    </row>
    <row r="385" spans="1:6" ht="15.75">
      <c r="A385" s="19" t="s">
        <v>225</v>
      </c>
      <c r="B385" s="20"/>
      <c r="C385" s="20"/>
      <c r="D385" s="20"/>
      <c r="E385" s="20"/>
      <c r="F385" s="3">
        <f>SUBTOTAL(9,F9:F384)</f>
        <v>3512942.993</v>
      </c>
    </row>
  </sheetData>
  <sheetProtection/>
  <mergeCells count="2"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2016-12-16T03:51:01Z</cp:lastPrinted>
  <dcterms:created xsi:type="dcterms:W3CDTF">2016-12-06T12:31:55Z</dcterms:created>
  <dcterms:modified xsi:type="dcterms:W3CDTF">2016-12-16T03:51:03Z</dcterms:modified>
  <cp:category/>
  <cp:version/>
  <cp:contentType/>
  <cp:contentStatus/>
</cp:coreProperties>
</file>