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<sst xmlns="http://schemas.openxmlformats.org/spreadsheetml/2006/main" count="269" uniqueCount="68">
  <si>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</si>
  <si>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</si>
  <si>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</si>
  <si>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</si>
  <si>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</si>
  <si>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</si>
  <si>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общеобразовательное учреждение средняя школа № 7 им. М.К. Янгеля</t>
  </si>
  <si>
    <t>07</t>
  </si>
  <si>
    <t>ОБРАЗОВАНИЕ</t>
  </si>
  <si>
    <t>02</t>
  </si>
  <si>
    <t>Общее образование</t>
  </si>
  <si>
    <t>9900012060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</si>
  <si>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</si>
  <si>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</si>
  <si>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Государственное бюджетное образовательное учреждение лицей "Международная космическая школа им. В.Н. Челомея"</t>
  </si>
  <si>
    <t>9900012010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</si>
  <si>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</si>
  <si>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</si>
  <si>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</si>
  <si>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99П0091200</t>
  </si>
  <si>
    <t>Государственное бюджетное профессиональное образовательное учреждение "Байконурский индустриальный техникум"</t>
  </si>
  <si>
    <t>04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</si>
  <si>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</si>
  <si>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</si>
  <si>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</si>
  <si>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</si>
  <si>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</si>
  <si>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9900012020</t>
  </si>
  <si>
    <t>Государственное бюджетное учреждение "Централизованная библиотечная система"</t>
  </si>
  <si>
    <t>08</t>
  </si>
  <si>
    <t>КУЛЬТУРА, КИНЕМАТОГРАФИЯ</t>
  </si>
  <si>
    <t>01</t>
  </si>
  <si>
    <t>Культура</t>
  </si>
  <si>
    <t>9900012070</t>
  </si>
  <si>
    <t>10</t>
  </si>
  <si>
    <t>СОЦИАЛЬНАЯ ПОЛИТИКА</t>
  </si>
  <si>
    <t>06</t>
  </si>
  <si>
    <t>Другие вопросы в области социальной политики</t>
  </si>
  <si>
    <t>99И0091300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</si>
  <si>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</si>
  <si>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</si>
  <si>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9900012050</t>
  </si>
  <si>
    <t>Социальное обслуживание населения</t>
  </si>
  <si>
    <t>9900012030</t>
  </si>
  <si>
    <t>03</t>
  </si>
  <si>
    <t>Социальное обеспечение населения</t>
  </si>
  <si>
    <t>9900012040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</si>
  <si>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</si>
  <si>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</si>
  <si>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</si>
  <si>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</si>
  <si>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Обеспечение мебелью и учебниками в школах в соответствии с ФГОС</t>
  </si>
  <si>
    <t>Обеспечение оборудованием, мебелью и учебниками в школах в соответствии с ФГОС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</si>
  <si>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</si>
  <si>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2014-2016 годы"</t>
  </si>
  <si>
    <t>Обеспечение наглядными пособиями, литературой в соответствии с ФГОС</t>
  </si>
  <si>
    <t>Обеспечение расходов на монтаж системы электроснабжения, монтаж и пуско-наладочные работы системы пожарной сигнализации по адресу ул. Титова, 6</t>
  </si>
  <si>
    <t>Городская целевая программа "Социальная поддержка и реабилитация инвалидов в городе Байконур на 2016-2018 годы"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</si>
  <si>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</si>
  <si>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расходов, связанных с проведением текущего ремонта и дооснащения ГБУ "КЦСОН" оборудованием и инвентарем, в связи с наделением дополнительными полномочиями по содержанию несовершеннолетних, находящихся в социально опасном положении</t>
  </si>
  <si>
    <t>Обеспечение расходов на приобретение продуктов питания для детей в возрасте до 3-х лет</t>
  </si>
  <si>
    <t>РАСХОДЫ, всего</t>
  </si>
  <si>
    <t>Приложение 5</t>
  </si>
  <si>
    <t>Утверждено</t>
  </si>
  <si>
    <t>к постановлению Главы администрации города Байконур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</si>
  <si>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2016 год</t>
  </si>
  <si>
    <t>(тыс. рублей)</t>
  </si>
  <si>
    <t xml:space="preserve"> от  16 ноября 2016 г.  № 332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</si>
</sst>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88"/>
  <sheetViews>
    <sheetView tabSelected="1" zoomScaleSheetLayoutView="92" zoomScalePageLayoutView="0" workbookViewId="0" topLeftCell="A1">
      <selection activeCell="J12" sqref="J12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  <col min="9" max="9" width="22.140625" style="0" customWidth="1"/>
  </cols>
  <sheetData>
    <row r="1" spans="1:6" ht="15">
      <c r="A1" s="21"/>
      <c r="B1" s="22"/>
      <c r="C1" s="23"/>
      <c r="D1" s="24"/>
      <c r="E1" s="24"/>
      <c r="F1" s="25" t="s">
        <v>62</v>
      </c>
    </row>
    <row r="2" spans="1:6" ht="15.75">
      <c r="A2" s="26"/>
      <c r="B2" s="23"/>
      <c r="C2" s="23"/>
      <c r="D2" s="24"/>
      <c r="E2" s="24"/>
      <c r="F2" s="27" t="s">
        <v>63</v>
      </c>
    </row>
    <row r="3" spans="1:6" ht="15.75">
      <c r="A3" s="26"/>
      <c r="B3" s="28"/>
      <c r="C3" s="23"/>
      <c r="D3" s="24"/>
      <c r="E3" s="24"/>
      <c r="F3" s="25" t="s">
        <v>64</v>
      </c>
    </row>
    <row r="4" spans="1:6" ht="15.75">
      <c r="A4" s="26"/>
      <c r="B4" s="29"/>
      <c r="C4" s="23"/>
      <c r="D4" s="24"/>
      <c r="E4" s="24"/>
      <c r="F4" s="30" t="s">
        <v>67</v>
      </c>
    </row>
    <row r="5" spans="1:6" ht="40.5" customHeight="1">
      <c r="A5" s="35" t="s">
        <v>65</v>
      </c>
      <c r="B5" s="35"/>
      <c r="C5" s="35"/>
      <c r="D5" s="35"/>
      <c r="E5" s="35"/>
      <c r="F5" s="35"/>
    </row>
    <row r="6" spans="1:6" ht="27" customHeight="1">
      <c r="A6" s="35"/>
      <c r="B6" s="35"/>
      <c r="C6" s="35"/>
      <c r="D6" s="35"/>
      <c r="E6" s="35"/>
      <c r="F6" s="35"/>
    </row>
    <row r="7" spans="1:6" ht="15.75">
      <c r="A7" s="31"/>
      <c r="B7" s="32"/>
      <c r="C7" s="32"/>
      <c r="D7" s="33"/>
      <c r="E7" s="32"/>
      <c r="F7" s="34" t="s">
        <v>66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51" customHeight="1">
      <c r="A9" s="1" t="s">
        <v>6</v>
      </c>
      <c r="B9" s="2"/>
      <c r="C9" s="2"/>
      <c r="D9" s="2"/>
      <c r="E9" s="2"/>
      <c r="F9" s="3">
        <f>SUBTOTAL(9,F10:F13)</f>
        <v>1498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1498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1498</v>
      </c>
    </row>
    <row r="12" spans="1:6" ht="25.5" outlineLevel="3">
      <c r="A12" s="10" t="s">
        <v>51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1498</v>
      </c>
    </row>
    <row r="13" spans="1:6" ht="30" customHeight="1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1498</v>
      </c>
    </row>
    <row r="14" spans="1:6" ht="66.75" customHeight="1">
      <c r="A14" s="1" t="s">
        <v>14</v>
      </c>
      <c r="B14" s="2"/>
      <c r="C14" s="2"/>
      <c r="D14" s="2"/>
      <c r="E14" s="2"/>
      <c r="F14" s="3">
        <f>SUBTOTAL(9,F15:F18)</f>
        <v>1567.56824</v>
      </c>
    </row>
    <row r="15" spans="1:6" ht="15.7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1567.56824</v>
      </c>
    </row>
    <row r="16" spans="1:6" ht="15" outlineLevel="2">
      <c r="A16" s="7" t="s">
        <v>10</v>
      </c>
      <c r="B16" s="8" t="s">
        <v>7</v>
      </c>
      <c r="C16" s="8" t="s">
        <v>9</v>
      </c>
      <c r="D16" s="8"/>
      <c r="E16" s="8"/>
      <c r="F16" s="9">
        <f>SUBTOTAL(9,F17:F18)</f>
        <v>1567.56824</v>
      </c>
    </row>
    <row r="17" spans="1:6" ht="25.5" outlineLevel="3">
      <c r="A17" s="10" t="s">
        <v>52</v>
      </c>
      <c r="B17" s="11" t="s">
        <v>7</v>
      </c>
      <c r="C17" s="11" t="s">
        <v>9</v>
      </c>
      <c r="D17" s="12" t="s">
        <v>15</v>
      </c>
      <c r="E17" s="11"/>
      <c r="F17" s="13">
        <f>SUBTOTAL(9,F18:F18)</f>
        <v>1567.56824</v>
      </c>
    </row>
    <row r="18" spans="1:6" ht="31.5" customHeight="1" outlineLevel="4">
      <c r="A18" s="14" t="s">
        <v>12</v>
      </c>
      <c r="B18" s="15" t="s">
        <v>7</v>
      </c>
      <c r="C18" s="15" t="s">
        <v>9</v>
      </c>
      <c r="D18" s="16" t="s">
        <v>15</v>
      </c>
      <c r="E18" s="15" t="s">
        <v>13</v>
      </c>
      <c r="F18" s="17">
        <v>1567.56824</v>
      </c>
    </row>
    <row r="19" spans="1:6" ht="81.75" customHeight="1">
      <c r="A19" s="1" t="s">
        <v>16</v>
      </c>
      <c r="B19" s="2"/>
      <c r="C19" s="2"/>
      <c r="D19" s="2"/>
      <c r="E19" s="2"/>
      <c r="F19" s="3">
        <f>SUBTOTAL(9,F20:F23)</f>
        <v>626</v>
      </c>
    </row>
    <row r="20" spans="1:6" ht="15.75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626</v>
      </c>
    </row>
    <row r="21" spans="1:6" ht="15" outlineLevel="2">
      <c r="A21" s="7" t="s">
        <v>18</v>
      </c>
      <c r="B21" s="8" t="s">
        <v>7</v>
      </c>
      <c r="C21" s="8" t="s">
        <v>17</v>
      </c>
      <c r="D21" s="8"/>
      <c r="E21" s="8"/>
      <c r="F21" s="9">
        <f>SUBTOTAL(9,F22:F23)</f>
        <v>626</v>
      </c>
    </row>
    <row r="22" spans="1:6" ht="38.25" outlineLevel="3">
      <c r="A22" s="10" t="s">
        <v>53</v>
      </c>
      <c r="B22" s="11" t="s">
        <v>7</v>
      </c>
      <c r="C22" s="11" t="s">
        <v>17</v>
      </c>
      <c r="D22" s="12" t="s">
        <v>19</v>
      </c>
      <c r="E22" s="11"/>
      <c r="F22" s="13">
        <f>SUBTOTAL(9,F23:F23)</f>
        <v>626</v>
      </c>
    </row>
    <row r="23" spans="1:6" ht="31.5" customHeight="1" outlineLevel="4">
      <c r="A23" s="14" t="s">
        <v>12</v>
      </c>
      <c r="B23" s="15" t="s">
        <v>7</v>
      </c>
      <c r="C23" s="15" t="s">
        <v>17</v>
      </c>
      <c r="D23" s="16" t="s">
        <v>19</v>
      </c>
      <c r="E23" s="15" t="s">
        <v>13</v>
      </c>
      <c r="F23" s="17">
        <v>626</v>
      </c>
    </row>
    <row r="24" spans="1:6" ht="66.75" customHeight="1">
      <c r="A24" s="1" t="s">
        <v>20</v>
      </c>
      <c r="B24" s="2"/>
      <c r="C24" s="2"/>
      <c r="D24" s="2"/>
      <c r="E24" s="2"/>
      <c r="F24" s="3">
        <f>SUBTOTAL(9,F25:F32)</f>
        <v>213</v>
      </c>
    </row>
    <row r="25" spans="1:6" ht="15.75" outlineLevel="1">
      <c r="A25" s="4" t="s">
        <v>22</v>
      </c>
      <c r="B25" s="5" t="s">
        <v>21</v>
      </c>
      <c r="C25" s="5"/>
      <c r="D25" s="5"/>
      <c r="E25" s="5"/>
      <c r="F25" s="6">
        <f>SUBTOTAL(9,F26:F28)</f>
        <v>48</v>
      </c>
    </row>
    <row r="26" spans="1:6" ht="30" outlineLevel="2">
      <c r="A26" s="7" t="s">
        <v>24</v>
      </c>
      <c r="B26" s="8" t="s">
        <v>21</v>
      </c>
      <c r="C26" s="8" t="s">
        <v>23</v>
      </c>
      <c r="D26" s="8"/>
      <c r="E26" s="8"/>
      <c r="F26" s="9">
        <f>SUBTOTAL(9,F27:F28)</f>
        <v>48</v>
      </c>
    </row>
    <row r="27" spans="1:6" ht="38.25" outlineLevel="3">
      <c r="A27" s="10" t="s">
        <v>54</v>
      </c>
      <c r="B27" s="11" t="s">
        <v>21</v>
      </c>
      <c r="C27" s="11" t="s">
        <v>23</v>
      </c>
      <c r="D27" s="12" t="s">
        <v>25</v>
      </c>
      <c r="E27" s="11"/>
      <c r="F27" s="13">
        <f>SUBTOTAL(9,F28:F28)</f>
        <v>48</v>
      </c>
    </row>
    <row r="28" spans="1:6" ht="30" customHeight="1" outlineLevel="4">
      <c r="A28" s="14" t="s">
        <v>12</v>
      </c>
      <c r="B28" s="15" t="s">
        <v>21</v>
      </c>
      <c r="C28" s="15" t="s">
        <v>23</v>
      </c>
      <c r="D28" s="16" t="s">
        <v>25</v>
      </c>
      <c r="E28" s="15" t="s">
        <v>13</v>
      </c>
      <c r="F28" s="17">
        <v>48</v>
      </c>
    </row>
    <row r="29" spans="1:6" ht="15.75" outlineLevel="1">
      <c r="A29" s="4" t="s">
        <v>8</v>
      </c>
      <c r="B29" s="5" t="s">
        <v>7</v>
      </c>
      <c r="C29" s="5"/>
      <c r="D29" s="5"/>
      <c r="E29" s="5"/>
      <c r="F29" s="6">
        <f>SUBTOTAL(9,F30:F32)</f>
        <v>165</v>
      </c>
    </row>
    <row r="30" spans="1:6" ht="15" outlineLevel="2">
      <c r="A30" s="7" t="s">
        <v>26</v>
      </c>
      <c r="B30" s="8" t="s">
        <v>7</v>
      </c>
      <c r="C30" s="8" t="s">
        <v>21</v>
      </c>
      <c r="D30" s="8"/>
      <c r="E30" s="8"/>
      <c r="F30" s="9">
        <f>SUBTOTAL(9,F31:F32)</f>
        <v>165</v>
      </c>
    </row>
    <row r="31" spans="1:6" ht="25.5" outlineLevel="3">
      <c r="A31" s="10" t="s">
        <v>55</v>
      </c>
      <c r="B31" s="11" t="s">
        <v>7</v>
      </c>
      <c r="C31" s="11" t="s">
        <v>21</v>
      </c>
      <c r="D31" s="12" t="s">
        <v>27</v>
      </c>
      <c r="E31" s="11"/>
      <c r="F31" s="13">
        <f>SUBTOTAL(9,F32:F32)</f>
        <v>165</v>
      </c>
    </row>
    <row r="32" spans="1:6" ht="29.25" customHeight="1" outlineLevel="4">
      <c r="A32" s="14" t="s">
        <v>12</v>
      </c>
      <c r="B32" s="15" t="s">
        <v>7</v>
      </c>
      <c r="C32" s="15" t="s">
        <v>21</v>
      </c>
      <c r="D32" s="16" t="s">
        <v>27</v>
      </c>
      <c r="E32" s="15" t="s">
        <v>13</v>
      </c>
      <c r="F32" s="17">
        <v>165</v>
      </c>
    </row>
    <row r="33" spans="1:6" ht="50.25" customHeight="1">
      <c r="A33" s="1" t="s">
        <v>28</v>
      </c>
      <c r="B33" s="2"/>
      <c r="C33" s="2"/>
      <c r="D33" s="2"/>
      <c r="E33" s="2"/>
      <c r="F33" s="3">
        <f>SUBTOTAL(9,F34:F49)</f>
        <v>1698.4479999999999</v>
      </c>
    </row>
    <row r="34" spans="1:6" ht="15.75" outlineLevel="1">
      <c r="A34" s="4" t="s">
        <v>22</v>
      </c>
      <c r="B34" s="5" t="s">
        <v>21</v>
      </c>
      <c r="C34" s="5"/>
      <c r="D34" s="5"/>
      <c r="E34" s="5"/>
      <c r="F34" s="6">
        <f>SUBTOTAL(9,F35:F37)</f>
        <v>294.7</v>
      </c>
    </row>
    <row r="35" spans="1:6" ht="30" outlineLevel="2">
      <c r="A35" s="7" t="s">
        <v>24</v>
      </c>
      <c r="B35" s="8" t="s">
        <v>21</v>
      </c>
      <c r="C35" s="8" t="s">
        <v>23</v>
      </c>
      <c r="D35" s="8"/>
      <c r="E35" s="8"/>
      <c r="F35" s="9">
        <f>SUBTOTAL(9,F36:F37)</f>
        <v>294.7</v>
      </c>
    </row>
    <row r="36" spans="1:6" ht="38.25" outlineLevel="3">
      <c r="A36" s="10" t="s">
        <v>54</v>
      </c>
      <c r="B36" s="11" t="s">
        <v>21</v>
      </c>
      <c r="C36" s="11" t="s">
        <v>23</v>
      </c>
      <c r="D36" s="12" t="s">
        <v>25</v>
      </c>
      <c r="E36" s="11"/>
      <c r="F36" s="13">
        <f>SUBTOTAL(9,F37:F37)</f>
        <v>294.7</v>
      </c>
    </row>
    <row r="37" spans="1:6" ht="30.75" customHeight="1" outlineLevel="4">
      <c r="A37" s="14" t="s">
        <v>12</v>
      </c>
      <c r="B37" s="15" t="s">
        <v>21</v>
      </c>
      <c r="C37" s="15" t="s">
        <v>23</v>
      </c>
      <c r="D37" s="16" t="s">
        <v>25</v>
      </c>
      <c r="E37" s="15" t="s">
        <v>13</v>
      </c>
      <c r="F37" s="17">
        <v>294.7</v>
      </c>
    </row>
    <row r="38" spans="1:6" ht="15.75" outlineLevel="1">
      <c r="A38" s="4" t="s">
        <v>8</v>
      </c>
      <c r="B38" s="5" t="s">
        <v>7</v>
      </c>
      <c r="C38" s="5"/>
      <c r="D38" s="5"/>
      <c r="E38" s="5"/>
      <c r="F38" s="6">
        <f>SUBTOTAL(9,F39:F41)</f>
        <v>82</v>
      </c>
    </row>
    <row r="39" spans="1:6" ht="15" outlineLevel="2">
      <c r="A39" s="7" t="s">
        <v>18</v>
      </c>
      <c r="B39" s="8" t="s">
        <v>7</v>
      </c>
      <c r="C39" s="8" t="s">
        <v>17</v>
      </c>
      <c r="D39" s="8"/>
      <c r="E39" s="8"/>
      <c r="F39" s="9">
        <f>SUBTOTAL(9,F40:F41)</f>
        <v>82</v>
      </c>
    </row>
    <row r="40" spans="1:6" ht="38.25" outlineLevel="3">
      <c r="A40" s="10" t="s">
        <v>53</v>
      </c>
      <c r="B40" s="11" t="s">
        <v>7</v>
      </c>
      <c r="C40" s="11" t="s">
        <v>17</v>
      </c>
      <c r="D40" s="12" t="s">
        <v>19</v>
      </c>
      <c r="E40" s="11"/>
      <c r="F40" s="13">
        <f>SUBTOTAL(9,F41:F41)</f>
        <v>82</v>
      </c>
    </row>
    <row r="41" spans="1:6" ht="30" customHeight="1" outlineLevel="4">
      <c r="A41" s="14" t="s">
        <v>12</v>
      </c>
      <c r="B41" s="15" t="s">
        <v>7</v>
      </c>
      <c r="C41" s="15" t="s">
        <v>17</v>
      </c>
      <c r="D41" s="16" t="s">
        <v>19</v>
      </c>
      <c r="E41" s="15" t="s">
        <v>13</v>
      </c>
      <c r="F41" s="17">
        <v>82</v>
      </c>
    </row>
    <row r="42" spans="1:6" ht="15.75" outlineLevel="1">
      <c r="A42" s="4" t="s">
        <v>30</v>
      </c>
      <c r="B42" s="5" t="s">
        <v>29</v>
      </c>
      <c r="C42" s="5"/>
      <c r="D42" s="5"/>
      <c r="E42" s="5"/>
      <c r="F42" s="6">
        <f>SUBTOTAL(9,F43:F45)</f>
        <v>980.948</v>
      </c>
    </row>
    <row r="43" spans="1:6" ht="15" outlineLevel="2">
      <c r="A43" s="7" t="s">
        <v>32</v>
      </c>
      <c r="B43" s="8" t="s">
        <v>29</v>
      </c>
      <c r="C43" s="8" t="s">
        <v>31</v>
      </c>
      <c r="D43" s="8"/>
      <c r="E43" s="8"/>
      <c r="F43" s="9">
        <f>SUBTOTAL(9,F44:F45)</f>
        <v>980.948</v>
      </c>
    </row>
    <row r="44" spans="1:6" ht="38.25" outlineLevel="3">
      <c r="A44" s="10" t="s">
        <v>56</v>
      </c>
      <c r="B44" s="11" t="s">
        <v>29</v>
      </c>
      <c r="C44" s="11" t="s">
        <v>31</v>
      </c>
      <c r="D44" s="12" t="s">
        <v>33</v>
      </c>
      <c r="E44" s="11"/>
      <c r="F44" s="13">
        <f>SUBTOTAL(9,F45:F45)</f>
        <v>980.948</v>
      </c>
    </row>
    <row r="45" spans="1:6" ht="29.25" customHeight="1" outlineLevel="4">
      <c r="A45" s="14" t="s">
        <v>12</v>
      </c>
      <c r="B45" s="15" t="s">
        <v>29</v>
      </c>
      <c r="C45" s="15" t="s">
        <v>31</v>
      </c>
      <c r="D45" s="16" t="s">
        <v>33</v>
      </c>
      <c r="E45" s="15" t="s">
        <v>13</v>
      </c>
      <c r="F45" s="17">
        <v>980.948</v>
      </c>
    </row>
    <row r="46" spans="1:6" ht="15.75" outlineLevel="1">
      <c r="A46" s="4" t="s">
        <v>35</v>
      </c>
      <c r="B46" s="5" t="s">
        <v>34</v>
      </c>
      <c r="C46" s="5"/>
      <c r="D46" s="5"/>
      <c r="E46" s="5"/>
      <c r="F46" s="6">
        <f>SUBTOTAL(9,F47:F49)</f>
        <v>340.79999999999995</v>
      </c>
    </row>
    <row r="47" spans="1:6" ht="15" outlineLevel="2">
      <c r="A47" s="7" t="s">
        <v>37</v>
      </c>
      <c r="B47" s="8" t="s">
        <v>34</v>
      </c>
      <c r="C47" s="8" t="s">
        <v>36</v>
      </c>
      <c r="D47" s="8"/>
      <c r="E47" s="8"/>
      <c r="F47" s="9">
        <f>SUBTOTAL(9,F48:F49)</f>
        <v>340.79999999999995</v>
      </c>
    </row>
    <row r="48" spans="1:6" ht="38.25" outlineLevel="3">
      <c r="A48" s="10" t="s">
        <v>57</v>
      </c>
      <c r="B48" s="11" t="s">
        <v>34</v>
      </c>
      <c r="C48" s="11" t="s">
        <v>36</v>
      </c>
      <c r="D48" s="12" t="s">
        <v>38</v>
      </c>
      <c r="E48" s="11"/>
      <c r="F48" s="13">
        <f>SUBTOTAL(9,F49:F49)</f>
        <v>340.79999999999995</v>
      </c>
    </row>
    <row r="49" spans="1:6" ht="30.75" customHeight="1" outlineLevel="4">
      <c r="A49" s="14" t="s">
        <v>12</v>
      </c>
      <c r="B49" s="15" t="s">
        <v>34</v>
      </c>
      <c r="C49" s="15" t="s">
        <v>36</v>
      </c>
      <c r="D49" s="16" t="s">
        <v>38</v>
      </c>
      <c r="E49" s="15" t="s">
        <v>13</v>
      </c>
      <c r="F49" s="17">
        <v>340.79999999999995</v>
      </c>
    </row>
    <row r="50" spans="1:6" ht="50.25" customHeight="1">
      <c r="A50" s="1" t="s">
        <v>39</v>
      </c>
      <c r="B50" s="2"/>
      <c r="C50" s="2"/>
      <c r="D50" s="2"/>
      <c r="E50" s="2"/>
      <c r="F50" s="3">
        <f>SUBTOTAL(9,F51:F67)</f>
        <v>5647.4346000000005</v>
      </c>
    </row>
    <row r="51" spans="1:6" ht="15.75" outlineLevel="1">
      <c r="A51" s="4" t="s">
        <v>8</v>
      </c>
      <c r="B51" s="5" t="s">
        <v>7</v>
      </c>
      <c r="C51" s="5"/>
      <c r="D51" s="5"/>
      <c r="E51" s="5"/>
      <c r="F51" s="6">
        <f>SUBTOTAL(9,F52:F57)</f>
        <v>1107.89742</v>
      </c>
    </row>
    <row r="52" spans="1:6" ht="15" outlineLevel="2">
      <c r="A52" s="7" t="s">
        <v>40</v>
      </c>
      <c r="B52" s="8" t="s">
        <v>7</v>
      </c>
      <c r="C52" s="8" t="s">
        <v>7</v>
      </c>
      <c r="D52" s="8"/>
      <c r="E52" s="8"/>
      <c r="F52" s="9">
        <f>SUBTOTAL(9,F53:F54)</f>
        <v>1087.89742</v>
      </c>
    </row>
    <row r="53" spans="1:6" ht="38.25" outlineLevel="3">
      <c r="A53" s="10" t="s">
        <v>58</v>
      </c>
      <c r="B53" s="11" t="s">
        <v>7</v>
      </c>
      <c r="C53" s="11" t="s">
        <v>7</v>
      </c>
      <c r="D53" s="12" t="s">
        <v>41</v>
      </c>
      <c r="E53" s="11"/>
      <c r="F53" s="13">
        <f>SUBTOTAL(9,F54:F54)</f>
        <v>1087.89742</v>
      </c>
    </row>
    <row r="54" spans="1:6" ht="29.25" customHeight="1" outlineLevel="4">
      <c r="A54" s="14" t="s">
        <v>12</v>
      </c>
      <c r="B54" s="15" t="s">
        <v>7</v>
      </c>
      <c r="C54" s="15" t="s">
        <v>7</v>
      </c>
      <c r="D54" s="16" t="s">
        <v>41</v>
      </c>
      <c r="E54" s="15" t="s">
        <v>13</v>
      </c>
      <c r="F54" s="17">
        <v>1087.89742</v>
      </c>
    </row>
    <row r="55" spans="1:6" ht="15" outlineLevel="2">
      <c r="A55" s="7" t="s">
        <v>18</v>
      </c>
      <c r="B55" s="8" t="s">
        <v>7</v>
      </c>
      <c r="C55" s="8" t="s">
        <v>17</v>
      </c>
      <c r="D55" s="8"/>
      <c r="E55" s="8"/>
      <c r="F55" s="9">
        <f>SUBTOTAL(9,F56:F57)</f>
        <v>20</v>
      </c>
    </row>
    <row r="56" spans="1:6" ht="38.25" outlineLevel="3">
      <c r="A56" s="10" t="s">
        <v>53</v>
      </c>
      <c r="B56" s="11" t="s">
        <v>7</v>
      </c>
      <c r="C56" s="11" t="s">
        <v>17</v>
      </c>
      <c r="D56" s="12" t="s">
        <v>19</v>
      </c>
      <c r="E56" s="11"/>
      <c r="F56" s="13">
        <f>SUBTOTAL(9,F57:F57)</f>
        <v>20</v>
      </c>
    </row>
    <row r="57" spans="1:6" ht="28.5" customHeight="1" outlineLevel="4">
      <c r="A57" s="14" t="s">
        <v>12</v>
      </c>
      <c r="B57" s="15" t="s">
        <v>7</v>
      </c>
      <c r="C57" s="15" t="s">
        <v>17</v>
      </c>
      <c r="D57" s="16" t="s">
        <v>19</v>
      </c>
      <c r="E57" s="15" t="s">
        <v>13</v>
      </c>
      <c r="F57" s="17">
        <v>20</v>
      </c>
    </row>
    <row r="58" spans="1:6" ht="15.75" outlineLevel="1">
      <c r="A58" s="4" t="s">
        <v>35</v>
      </c>
      <c r="B58" s="5" t="s">
        <v>34</v>
      </c>
      <c r="C58" s="5"/>
      <c r="D58" s="5"/>
      <c r="E58" s="5"/>
      <c r="F58" s="6">
        <f>SUBTOTAL(9,F59:F67)</f>
        <v>4539.53718</v>
      </c>
    </row>
    <row r="59" spans="1:6" ht="15" outlineLevel="2">
      <c r="A59" s="7" t="s">
        <v>42</v>
      </c>
      <c r="B59" s="8" t="s">
        <v>34</v>
      </c>
      <c r="C59" s="8" t="s">
        <v>9</v>
      </c>
      <c r="D59" s="8"/>
      <c r="E59" s="8"/>
      <c r="F59" s="9">
        <f>SUBTOTAL(9,F60:F61)</f>
        <v>1500</v>
      </c>
    </row>
    <row r="60" spans="1:6" ht="69.75" customHeight="1" outlineLevel="3">
      <c r="A60" s="10" t="s">
        <v>59</v>
      </c>
      <c r="B60" s="11" t="s">
        <v>34</v>
      </c>
      <c r="C60" s="11" t="s">
        <v>9</v>
      </c>
      <c r="D60" s="12" t="s">
        <v>43</v>
      </c>
      <c r="E60" s="11"/>
      <c r="F60" s="13">
        <f>SUBTOTAL(9,F61:F61)</f>
        <v>1500</v>
      </c>
    </row>
    <row r="61" spans="1:6" ht="30" customHeight="1" outlineLevel="4">
      <c r="A61" s="14" t="s">
        <v>12</v>
      </c>
      <c r="B61" s="15" t="s">
        <v>34</v>
      </c>
      <c r="C61" s="15" t="s">
        <v>9</v>
      </c>
      <c r="D61" s="16" t="s">
        <v>43</v>
      </c>
      <c r="E61" s="15" t="s">
        <v>13</v>
      </c>
      <c r="F61" s="17">
        <v>1500</v>
      </c>
    </row>
    <row r="62" spans="1:6" ht="15" outlineLevel="2">
      <c r="A62" s="7" t="s">
        <v>45</v>
      </c>
      <c r="B62" s="8" t="s">
        <v>34</v>
      </c>
      <c r="C62" s="8" t="s">
        <v>44</v>
      </c>
      <c r="D62" s="8"/>
      <c r="E62" s="8"/>
      <c r="F62" s="9">
        <f>SUBTOTAL(9,F63:F64)</f>
        <v>2344.93718</v>
      </c>
    </row>
    <row r="63" spans="1:6" ht="25.5" outlineLevel="3">
      <c r="A63" s="10" t="s">
        <v>60</v>
      </c>
      <c r="B63" s="11" t="s">
        <v>34</v>
      </c>
      <c r="C63" s="11" t="s">
        <v>44</v>
      </c>
      <c r="D63" s="12" t="s">
        <v>46</v>
      </c>
      <c r="E63" s="11"/>
      <c r="F63" s="13">
        <f>SUBTOTAL(9,F64:F64)</f>
        <v>2344.93718</v>
      </c>
    </row>
    <row r="64" spans="1:6" ht="27.75" customHeight="1" outlineLevel="4">
      <c r="A64" s="14" t="s">
        <v>12</v>
      </c>
      <c r="B64" s="15" t="s">
        <v>34</v>
      </c>
      <c r="C64" s="15" t="s">
        <v>44</v>
      </c>
      <c r="D64" s="16" t="s">
        <v>46</v>
      </c>
      <c r="E64" s="15" t="s">
        <v>13</v>
      </c>
      <c r="F64" s="17">
        <v>2344.93718</v>
      </c>
    </row>
    <row r="65" spans="1:6" ht="15" outlineLevel="2">
      <c r="A65" s="7" t="s">
        <v>37</v>
      </c>
      <c r="B65" s="8" t="s">
        <v>34</v>
      </c>
      <c r="C65" s="8" t="s">
        <v>36</v>
      </c>
      <c r="D65" s="8"/>
      <c r="E65" s="8"/>
      <c r="F65" s="9">
        <f>SUBTOTAL(9,F66:F67)</f>
        <v>694.6</v>
      </c>
    </row>
    <row r="66" spans="1:6" ht="38.25" outlineLevel="3">
      <c r="A66" s="10" t="s">
        <v>57</v>
      </c>
      <c r="B66" s="11" t="s">
        <v>34</v>
      </c>
      <c r="C66" s="11" t="s">
        <v>36</v>
      </c>
      <c r="D66" s="12" t="s">
        <v>38</v>
      </c>
      <c r="E66" s="11"/>
      <c r="F66" s="13">
        <f>SUBTOTAL(9,F67:F67)</f>
        <v>694.6</v>
      </c>
    </row>
    <row r="67" spans="1:6" ht="29.25" customHeight="1" outlineLevel="4">
      <c r="A67" s="14" t="s">
        <v>12</v>
      </c>
      <c r="B67" s="15" t="s">
        <v>34</v>
      </c>
      <c r="C67" s="15" t="s">
        <v>36</v>
      </c>
      <c r="D67" s="16" t="s">
        <v>38</v>
      </c>
      <c r="E67" s="15" t="s">
        <v>13</v>
      </c>
      <c r="F67" s="17">
        <v>694.6</v>
      </c>
    </row>
    <row r="68" spans="1:6" ht="49.5" customHeight="1">
      <c r="A68" s="1" t="s">
        <v>47</v>
      </c>
      <c r="B68" s="2"/>
      <c r="C68" s="2"/>
      <c r="D68" s="2"/>
      <c r="E68" s="2"/>
      <c r="F68" s="3">
        <f>SUBTOTAL(9,F69:F72)</f>
        <v>330</v>
      </c>
    </row>
    <row r="69" spans="1:6" ht="15.75" outlineLevel="1">
      <c r="A69" s="4" t="s">
        <v>22</v>
      </c>
      <c r="B69" s="5" t="s">
        <v>21</v>
      </c>
      <c r="C69" s="5"/>
      <c r="D69" s="5"/>
      <c r="E69" s="5"/>
      <c r="F69" s="6">
        <f>SUBTOTAL(9,F70:F72)</f>
        <v>330</v>
      </c>
    </row>
    <row r="70" spans="1:6" ht="30" outlineLevel="2">
      <c r="A70" s="7" t="s">
        <v>24</v>
      </c>
      <c r="B70" s="8" t="s">
        <v>21</v>
      </c>
      <c r="C70" s="8" t="s">
        <v>23</v>
      </c>
      <c r="D70" s="8"/>
      <c r="E70" s="8"/>
      <c r="F70" s="9">
        <f>SUBTOTAL(9,F71:F72)</f>
        <v>330</v>
      </c>
    </row>
    <row r="71" spans="1:6" ht="38.25" outlineLevel="3">
      <c r="A71" s="10" t="s">
        <v>54</v>
      </c>
      <c r="B71" s="11" t="s">
        <v>21</v>
      </c>
      <c r="C71" s="11" t="s">
        <v>23</v>
      </c>
      <c r="D71" s="12" t="s">
        <v>25</v>
      </c>
      <c r="E71" s="11"/>
      <c r="F71" s="13">
        <f>SUBTOTAL(9,F72:F72)</f>
        <v>330</v>
      </c>
    </row>
    <row r="72" spans="1:6" ht="25.5" outlineLevel="4">
      <c r="A72" s="14" t="s">
        <v>12</v>
      </c>
      <c r="B72" s="15" t="s">
        <v>21</v>
      </c>
      <c r="C72" s="15" t="s">
        <v>23</v>
      </c>
      <c r="D72" s="16" t="s">
        <v>25</v>
      </c>
      <c r="E72" s="15" t="s">
        <v>13</v>
      </c>
      <c r="F72" s="17">
        <v>330</v>
      </c>
    </row>
    <row r="73" spans="1:6" ht="45">
      <c r="A73" s="1" t="s">
        <v>48</v>
      </c>
      <c r="B73" s="2"/>
      <c r="C73" s="2"/>
      <c r="D73" s="2"/>
      <c r="E73" s="2"/>
      <c r="F73" s="3">
        <f>SUBTOTAL(9,F74:F77)</f>
        <v>61</v>
      </c>
    </row>
    <row r="74" spans="1:6" ht="15.75" outlineLevel="1">
      <c r="A74" s="4" t="s">
        <v>22</v>
      </c>
      <c r="B74" s="5" t="s">
        <v>21</v>
      </c>
      <c r="C74" s="5"/>
      <c r="D74" s="5"/>
      <c r="E74" s="5"/>
      <c r="F74" s="6">
        <f>SUBTOTAL(9,F75:F77)</f>
        <v>61</v>
      </c>
    </row>
    <row r="75" spans="1:6" ht="30" outlineLevel="2">
      <c r="A75" s="7" t="s">
        <v>24</v>
      </c>
      <c r="B75" s="8" t="s">
        <v>21</v>
      </c>
      <c r="C75" s="8" t="s">
        <v>23</v>
      </c>
      <c r="D75" s="8"/>
      <c r="E75" s="8"/>
      <c r="F75" s="9">
        <f>SUBTOTAL(9,F76:F77)</f>
        <v>61</v>
      </c>
    </row>
    <row r="76" spans="1:6" ht="38.25" outlineLevel="3">
      <c r="A76" s="10" t="s">
        <v>54</v>
      </c>
      <c r="B76" s="11" t="s">
        <v>21</v>
      </c>
      <c r="C76" s="11" t="s">
        <v>23</v>
      </c>
      <c r="D76" s="12" t="s">
        <v>25</v>
      </c>
      <c r="E76" s="11"/>
      <c r="F76" s="13">
        <f>SUBTOTAL(9,F77:F77)</f>
        <v>61</v>
      </c>
    </row>
    <row r="77" spans="1:6" ht="30.75" customHeight="1" outlineLevel="4">
      <c r="A77" s="14" t="s">
        <v>12</v>
      </c>
      <c r="B77" s="15" t="s">
        <v>21</v>
      </c>
      <c r="C77" s="15" t="s">
        <v>23</v>
      </c>
      <c r="D77" s="16" t="s">
        <v>25</v>
      </c>
      <c r="E77" s="15" t="s">
        <v>13</v>
      </c>
      <c r="F77" s="17">
        <v>61</v>
      </c>
    </row>
    <row r="78" spans="1:6" ht="51" customHeight="1">
      <c r="A78" s="1" t="s">
        <v>49</v>
      </c>
      <c r="B78" s="2"/>
      <c r="C78" s="2"/>
      <c r="D78" s="2"/>
      <c r="E78" s="2"/>
      <c r="F78" s="3">
        <f>SUBTOTAL(9,F79:F82)</f>
        <v>105.7</v>
      </c>
    </row>
    <row r="79" spans="1:6" ht="15.75" outlineLevel="1">
      <c r="A79" s="4" t="s">
        <v>35</v>
      </c>
      <c r="B79" s="5" t="s">
        <v>34</v>
      </c>
      <c r="C79" s="5"/>
      <c r="D79" s="5"/>
      <c r="E79" s="5"/>
      <c r="F79" s="6">
        <f>SUBTOTAL(9,F80:F82)</f>
        <v>105.7</v>
      </c>
    </row>
    <row r="80" spans="1:6" ht="15" outlineLevel="2">
      <c r="A80" s="7" t="s">
        <v>37</v>
      </c>
      <c r="B80" s="8" t="s">
        <v>34</v>
      </c>
      <c r="C80" s="8" t="s">
        <v>36</v>
      </c>
      <c r="D80" s="8"/>
      <c r="E80" s="8"/>
      <c r="F80" s="9">
        <f>SUBTOTAL(9,F81:F82)</f>
        <v>105.7</v>
      </c>
    </row>
    <row r="81" spans="1:6" ht="38.25" outlineLevel="3">
      <c r="A81" s="10" t="s">
        <v>57</v>
      </c>
      <c r="B81" s="11" t="s">
        <v>34</v>
      </c>
      <c r="C81" s="11" t="s">
        <v>36</v>
      </c>
      <c r="D81" s="12" t="s">
        <v>38</v>
      </c>
      <c r="E81" s="11"/>
      <c r="F81" s="13">
        <f>SUBTOTAL(9,F82:F82)</f>
        <v>105.7</v>
      </c>
    </row>
    <row r="82" spans="1:6" ht="30" customHeight="1" outlineLevel="4">
      <c r="A82" s="14" t="s">
        <v>12</v>
      </c>
      <c r="B82" s="15" t="s">
        <v>34</v>
      </c>
      <c r="C82" s="15" t="s">
        <v>36</v>
      </c>
      <c r="D82" s="16" t="s">
        <v>38</v>
      </c>
      <c r="E82" s="15" t="s">
        <v>13</v>
      </c>
      <c r="F82" s="17">
        <v>105.7</v>
      </c>
    </row>
    <row r="83" spans="1:6" ht="36.75" customHeight="1">
      <c r="A83" s="1" t="s">
        <v>50</v>
      </c>
      <c r="B83" s="2"/>
      <c r="C83" s="2"/>
      <c r="D83" s="2"/>
      <c r="E83" s="2"/>
      <c r="F83" s="3">
        <f>SUBTOTAL(9,F84:F87)</f>
        <v>692.9</v>
      </c>
    </row>
    <row r="84" spans="1:6" ht="15.75" outlineLevel="1">
      <c r="A84" s="4" t="s">
        <v>35</v>
      </c>
      <c r="B84" s="5" t="s">
        <v>34</v>
      </c>
      <c r="C84" s="5"/>
      <c r="D84" s="5"/>
      <c r="E84" s="5"/>
      <c r="F84" s="6">
        <f>SUBTOTAL(9,F85:F87)</f>
        <v>692.9</v>
      </c>
    </row>
    <row r="85" spans="1:6" ht="15" outlineLevel="2">
      <c r="A85" s="7" t="s">
        <v>37</v>
      </c>
      <c r="B85" s="8" t="s">
        <v>34</v>
      </c>
      <c r="C85" s="8" t="s">
        <v>36</v>
      </c>
      <c r="D85" s="8"/>
      <c r="E85" s="8"/>
      <c r="F85" s="9">
        <f>SUBTOTAL(9,F86:F87)</f>
        <v>692.9</v>
      </c>
    </row>
    <row r="86" spans="1:6" ht="38.25" outlineLevel="3">
      <c r="A86" s="10" t="s">
        <v>57</v>
      </c>
      <c r="B86" s="11" t="s">
        <v>34</v>
      </c>
      <c r="C86" s="11" t="s">
        <v>36</v>
      </c>
      <c r="D86" s="12" t="s">
        <v>38</v>
      </c>
      <c r="E86" s="11"/>
      <c r="F86" s="13">
        <f>SUBTOTAL(9,F87:F87)</f>
        <v>692.9</v>
      </c>
    </row>
    <row r="87" spans="1:6" ht="32.25" customHeight="1" outlineLevel="4">
      <c r="A87" s="14" t="s">
        <v>12</v>
      </c>
      <c r="B87" s="15" t="s">
        <v>34</v>
      </c>
      <c r="C87" s="15" t="s">
        <v>36</v>
      </c>
      <c r="D87" s="16" t="s">
        <v>38</v>
      </c>
      <c r="E87" s="15" t="s">
        <v>13</v>
      </c>
      <c r="F87" s="17">
        <v>692.9</v>
      </c>
    </row>
    <row r="88" spans="1:6" ht="19.5" customHeight="1">
      <c r="A88" s="19" t="s">
        <v>61</v>
      </c>
      <c r="B88" s="20"/>
      <c r="C88" s="20"/>
      <c r="D88" s="20"/>
      <c r="E88" s="20"/>
      <c r="F88" s="3">
        <f>SUBTOTAL(9,F9:F87)</f>
        <v>12440.050840000004</v>
      </c>
    </row>
  </sheetData>
  <sheetProtection/>
  <mergeCells count="1">
    <mergeCell ref="A5:F6"/>
  </mergeCells>
  <printOptions/>
  <pageMargins left="0.7480314960629921" right="0.5511811023622047" top="0.5905511811023623" bottom="0.984251968503937" header="0.5118110236220472" footer="0.5118110236220472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2016-10-25T09:48:16Z</cp:lastPrinted>
  <dcterms:created xsi:type="dcterms:W3CDTF">2016-10-19T10:34:04Z</dcterms:created>
  <dcterms:modified xsi:type="dcterms:W3CDTF">2016-12-05T09:09:18Z</dcterms:modified>
  <cp:category/>
  <cp:version/>
  <cp:contentType/>
  <cp:contentStatus/>
</cp:coreProperties>
</file>