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Развертка_Госпрограммы" sheetId="1" r:id="rId1"/>
  </sheets>
  <definedNames>
    <definedName name="_xlnm.Print_Titles" localSheetId="0">'Развертка_Госпрограммы'!$8:$8</definedName>
  </definedNames>
  <calcPr fullCalcOnLoad="1"/>
</workbook>
</file>

<file path=xl/sharedStrings.xml><?xml version="1.0" encoding="utf-8"?>
<sst xmlns="http://schemas.openxmlformats.org/spreadsheetml/2006/main" count="1024" uniqueCount="312">
  <si>
    <t>сумма</t>
  </si>
  <si>
    <t>Государственная программа "Содействие занятости населения города Байконур на 2018-2020 годы"</t>
  </si>
  <si>
    <t>1000000000</t>
  </si>
  <si>
    <t>Основное мероприятие "Обеспечение деятельности учреждений, осуществляющих полномочия Российской Федерации в области содействия занятости населения"</t>
  </si>
  <si>
    <t>1000100000</t>
  </si>
  <si>
    <t>1000108040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</si>
  <si>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</si>
  <si>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</si>
  <si>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</si>
  <si>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</si>
  <si>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</si>
  <si>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</si>
  <si>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</si>
  <si>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</si>
  <si>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</si>
  <si>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</si>
  <si>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</si>
  <si>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</si>
  <si>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"Осуществление социальных выплат гражданам, признанным в установленном порядке безработными"</t>
  </si>
  <si>
    <t>1000200000</t>
  </si>
  <si>
    <t>1000252900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</si>
  <si>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</si>
  <si>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</si>
  <si>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</si>
  <si>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</si>
  <si>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Стипендии</t>
  </si>
  <si>
    <t>340</t>
  </si>
  <si>
    <t>Межбюджетные трансферты</t>
  </si>
  <si>
    <t>500</t>
  </si>
  <si>
    <t>Межбюджетные трансферты бюджету Пенсионного фонда Российской Федерации</t>
  </si>
  <si>
    <t>570</t>
  </si>
  <si>
    <t>Основное мероприятие "Организация мероприятий по содействию занятости населения"</t>
  </si>
  <si>
    <t>1000300000</t>
  </si>
  <si>
    <t>1000308040</t>
  </si>
  <si>
    <t>Социальные выплаты гражданам, кроме публичных нормативных социальных выплат</t>
  </si>
  <si>
    <t>320</t>
  </si>
  <si>
    <t>Иные выплаты населению</t>
  </si>
  <si>
    <t>360</t>
  </si>
  <si>
    <t>Государственная программа "Жилищно-коммунальное хозяйство и обеспечение качественными жилищно-коммунальными услугами жителей города Байконур на 2018-2022 г.г."</t>
  </si>
  <si>
    <t>2000000000</t>
  </si>
  <si>
    <t>Основное мероприятие "Капитальный ремонт, реконструкция и модернизация объектов энергетической инфраструктуры города Байконур"</t>
  </si>
  <si>
    <t>2000200000</t>
  </si>
  <si>
    <t>2000280002</t>
  </si>
  <si>
    <t>Основное мероприятие "Капитальный ремонт, реконструкция и модернизация систем водоснабжения и водоотведения"</t>
  </si>
  <si>
    <t>2000300000</t>
  </si>
  <si>
    <t>2000380002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</si>
  <si>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</si>
  <si>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</si>
  <si>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</si>
  <si>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</si>
  <si>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Основное мероприятие "Проведение комплексных мероприятий по благоустройству города Байконур"</t>
  </si>
  <si>
    <t>2000400000</t>
  </si>
  <si>
    <t>2000413040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</si>
  <si>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</si>
  <si>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</si>
  <si>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2000413070</t>
  </si>
  <si>
    <t>2000480002</t>
  </si>
  <si>
    <t>Основное мероприятие "Проведение комплексных мероприятий по дорожному хозяйству"</t>
  </si>
  <si>
    <t>2000500000</t>
  </si>
  <si>
    <t>2000513040</t>
  </si>
  <si>
    <t>2000580001</t>
  </si>
  <si>
    <t>Основное мероприятие "Поддержание и развитие жилищного фонда города Байконур"</t>
  </si>
  <si>
    <t>2000600000</t>
  </si>
  <si>
    <t>2000613050</t>
  </si>
  <si>
    <t>2000680002</t>
  </si>
  <si>
    <t>Основное мероприятие "Приобретение коммунальной техники"</t>
  </si>
  <si>
    <t>2000700000</t>
  </si>
  <si>
    <t>2000713120</t>
  </si>
  <si>
    <t>Основное мероприятие "Возмещение недополученных доходов в связи с оказанием населению города Байконур коммунальных услуг"</t>
  </si>
  <si>
    <t>2000800000</t>
  </si>
  <si>
    <t>2000813010</t>
  </si>
  <si>
    <t>2000813020</t>
  </si>
  <si>
    <t>2000813030</t>
  </si>
  <si>
    <t>20Д0000000</t>
  </si>
  <si>
    <t>Основное мероприятие "ГЦП "Благоустройство придомовых территорий города Байконур"</t>
  </si>
  <si>
    <t>20Д0091600</t>
  </si>
  <si>
    <t>Государственная программа "Реализация образовательных программ и иных мероприятий в сфере образования в городе Байконур на 2018-2020 г.г."</t>
  </si>
  <si>
    <t>3000000000</t>
  </si>
  <si>
    <t>Подпрограмма № 1 "Реализация основных общеобразовательных программ дошкольного образования государственными дошкольными образовательными организациями, находящимися в ведении администрации города Байконур"</t>
  </si>
  <si>
    <t>3010000000</t>
  </si>
  <si>
    <t>Основное мероприятие "Реализация основных общеобразовательных программ дошкольного образования"</t>
  </si>
  <si>
    <t>3010100000</t>
  </si>
  <si>
    <t>3010108060</t>
  </si>
  <si>
    <t>Подпрограмма № 2 "Реализация основных общеобразовательных программ начального общего, основного общего, среднего общего образования государственными общеобразовательными организациями, находящимися в ведении администрации города Байконур"</t>
  </si>
  <si>
    <t>3020000000</t>
  </si>
  <si>
    <t>Основное мероприятие "Реализация основных общеобразовательных программ начального общего, основного общего, среднего общего образования"</t>
  </si>
  <si>
    <t>3020100000</t>
  </si>
  <si>
    <t>3020108070</t>
  </si>
  <si>
    <t>3020111000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</si>
  <si>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</si>
  <si>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</si>
  <si>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</si>
  <si>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</si>
  <si>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Подпрограмма № 3 "Реализация основных профессиональных образовательных программ государственными профессиональными образовательными организациями, находящимися в ведении администрации города Байконур"</t>
  </si>
  <si>
    <t>3030000000</t>
  </si>
  <si>
    <t>Основное мероприятие "Реализация основных профессиональных образовательных программ"</t>
  </si>
  <si>
    <t>3030100000</t>
  </si>
  <si>
    <t>3030111000</t>
  </si>
  <si>
    <t>Подпрограмма № 4 "Реализация дополнительных общеобразовательных программ государственными организациями дополнительного образования, находящимися в ведении администрации города Байконур"</t>
  </si>
  <si>
    <t>3040000000</t>
  </si>
  <si>
    <t>Основное мероприятие "Реализация дополнительных общеобразовательных программ"</t>
  </si>
  <si>
    <t>3040100000</t>
  </si>
  <si>
    <t>3040111000</t>
  </si>
  <si>
    <t>Подпрограмма № 5 "Реализация иных мероприятий в сфере образования"</t>
  </si>
  <si>
    <t>3050000000</t>
  </si>
  <si>
    <t>Основное мероприятие "Организация выплаты компенсации платы, взимаемой с родителей (законных представителей) за присмотр и уход за детьми" в государственных дошкольных образовательных организациях"</t>
  </si>
  <si>
    <t>3050100000</t>
  </si>
  <si>
    <t>3050120030</t>
  </si>
  <si>
    <t>Основное мероприятие "Организация выплаты стипендии студентам государственных профессиональных образовательных организаций"</t>
  </si>
  <si>
    <t>3050200000</t>
  </si>
  <si>
    <t>3050220020</t>
  </si>
  <si>
    <t>Основное мероприятие "Организация и обеспечение летнего отдыха детей"</t>
  </si>
  <si>
    <t>3050300000</t>
  </si>
  <si>
    <t>3050308080</t>
  </si>
  <si>
    <t>3050311000</t>
  </si>
  <si>
    <t>3050312050</t>
  </si>
  <si>
    <t>Основное мероприятие "Выплаты единовременного пособия при всех формах устройства детей, лишенных родительского попечения, в семью, и семьям опекунов на содержание подопечных детей"</t>
  </si>
  <si>
    <t>3050400000</t>
  </si>
  <si>
    <t>3050452600</t>
  </si>
  <si>
    <t>3050460240</t>
  </si>
  <si>
    <t>Основное мероприятие "Выборочный капитальный ремонт зданий и сооружений, закрепленных за государственными образовательными организациями"</t>
  </si>
  <si>
    <t>3050500000</t>
  </si>
  <si>
    <t>3050580002</t>
  </si>
  <si>
    <t>Основное мероприятие "Материально-техническое оснащение системы образования"</t>
  </si>
  <si>
    <t>3050600000</t>
  </si>
  <si>
    <t>3050612010</t>
  </si>
  <si>
    <t>Основное мероприятие "Обеспечение иных мероприятий в сфере образования"</t>
  </si>
  <si>
    <t>3050800000</t>
  </si>
  <si>
    <t>3050812150</t>
  </si>
  <si>
    <t>Подпрограмма №6 "Городская целевая программа "Профилактика преступлений и правонарушений на территории города Байконур на 2016-2020 гг."</t>
  </si>
  <si>
    <t>30П0000000</t>
  </si>
  <si>
    <t>30П0091200</t>
  </si>
  <si>
    <t>Государственная программа "Культура, молодежная политика и туризм города Байконур на 2018-2020 г.г."</t>
  </si>
  <si>
    <t>4000000000</t>
  </si>
  <si>
    <t>Подпрограмма №1 "Культура"</t>
  </si>
  <si>
    <t>4010000000</t>
  </si>
  <si>
    <t>4010005310</t>
  </si>
  <si>
    <t>Публичные нормативные выплаты гражданам несоциального характера</t>
  </si>
  <si>
    <t>330</t>
  </si>
  <si>
    <t>4010008050</t>
  </si>
  <si>
    <t>4010011000</t>
  </si>
  <si>
    <t>4010012104</t>
  </si>
  <si>
    <t>4010012140</t>
  </si>
  <si>
    <t>4010013060</t>
  </si>
  <si>
    <t>Подпрограмма №2 "Туризм"</t>
  </si>
  <si>
    <t>4020000000</t>
  </si>
  <si>
    <t>4020005100</t>
  </si>
  <si>
    <t>Подпрограмма №3 "Молодежная политика"</t>
  </si>
  <si>
    <t>4030000000</t>
  </si>
  <si>
    <t>4030005210</t>
  </si>
  <si>
    <t>Государственная программа "Физическая культура и спорт города Байконур на 2018-2020 г.г."</t>
  </si>
  <si>
    <t>5000000000</t>
  </si>
  <si>
    <t>Основное мероприятие "Мероприятия в области физической культуры и спорта"</t>
  </si>
  <si>
    <t>5000100000</t>
  </si>
  <si>
    <t>5000105510</t>
  </si>
  <si>
    <t>Основное мероприятие "Предоставление субсидий бюджетным, автономным учреждениям и иным некоммерческим организациям"</t>
  </si>
  <si>
    <t>5000200000</t>
  </si>
  <si>
    <t>5000211000</t>
  </si>
  <si>
    <t>Основное мероприятие "Капитальный ремонт объектов физической культуры и спорта"</t>
  </si>
  <si>
    <t>5000300000</t>
  </si>
  <si>
    <t>5000380002</t>
  </si>
  <si>
    <t>Государственная программа "Лекарственное обеспечение и отдельные мероприятия в сфере здравоохранения города Байконур на 2018-2020 г.г."</t>
  </si>
  <si>
    <t>6000000000</t>
  </si>
  <si>
    <t>Подпрограмма №1 "Лекарственное обеспечение жителей города Байконур"</t>
  </si>
  <si>
    <t>6010000000</t>
  </si>
  <si>
    <t>Основное мероприятие "Лекарственное обеспечение граждан, имеющих право при амбулаторном лечении на получение лекарственных средств"</t>
  </si>
  <si>
    <t>6010100000</t>
  </si>
  <si>
    <t>6010105410</t>
  </si>
  <si>
    <t>6010151610</t>
  </si>
  <si>
    <t>6010152160</t>
  </si>
  <si>
    <t>6010154600</t>
  </si>
  <si>
    <t>Подпрограмма № 2 "Обязательное медицинское страхование неработающего населения города  Байконур"</t>
  </si>
  <si>
    <t>6020000000</t>
  </si>
  <si>
    <t>Основное мероприятие "Гарантия предоставления медицинских услуг всему населению города Байконур в соответствии с территориальными программами, утверждаемыми органами власти города Байконур не ниже нормативов базовой программы ОМС"</t>
  </si>
  <si>
    <t>6020100000</t>
  </si>
  <si>
    <t>6020170100</t>
  </si>
  <si>
    <t>Подпрограмма №3 "Государственное задание Государственного бюджетного учреждения «Бюро судебно-медицинской экспертизы города Байконур"</t>
  </si>
  <si>
    <t>6030000000</t>
  </si>
  <si>
    <t>Основное мероприятие "Проведение судебно-медицинских экспертиз в соответствии с единым порядком организации и производства судебно-медицинских экспертиз Российской Федерации"</t>
  </si>
  <si>
    <t>6030100000</t>
  </si>
  <si>
    <t>6030111000</t>
  </si>
  <si>
    <t>Государственная программа "Обеспечение социальной политики и социальной поддержки граждан в городе Байконур на 2018-2020 г.г."</t>
  </si>
  <si>
    <t>7000000000</t>
  </si>
  <si>
    <t>Подпрограмма №1 "Социальная поддержка семьи и детей"</t>
  </si>
  <si>
    <t>7010000000</t>
  </si>
  <si>
    <t>7010005610</t>
  </si>
  <si>
    <t>7010052700</t>
  </si>
  <si>
    <t>7010053810</t>
  </si>
  <si>
    <t>7010055730</t>
  </si>
  <si>
    <t>7010060050</t>
  </si>
  <si>
    <t>7010060190</t>
  </si>
  <si>
    <t>7010060250</t>
  </si>
  <si>
    <t>Подпрограмма №2 "Меры социальной поддержки отдельным категориям граждан, проживающим в городе Байконур"</t>
  </si>
  <si>
    <t>7020000000</t>
  </si>
  <si>
    <t>7020051370</t>
  </si>
  <si>
    <t>7020052200</t>
  </si>
  <si>
    <t>7020052500</t>
  </si>
  <si>
    <t>7020060010</t>
  </si>
  <si>
    <t>7020060030</t>
  </si>
  <si>
    <t>7020060060</t>
  </si>
  <si>
    <t>7020060070</t>
  </si>
  <si>
    <t>7020060080</t>
  </si>
  <si>
    <t>7020060090</t>
  </si>
  <si>
    <t>7020060100</t>
  </si>
  <si>
    <t>7020060110</t>
  </si>
  <si>
    <t>7020060140</t>
  </si>
  <si>
    <t>7020060150</t>
  </si>
  <si>
    <t>7020060160</t>
  </si>
  <si>
    <t>7020060170</t>
  </si>
  <si>
    <t>7020060180</t>
  </si>
  <si>
    <t>7020060210</t>
  </si>
  <si>
    <t>7020061000</t>
  </si>
  <si>
    <t>Подпрограмма №3 "Меры социальной поддержки отдельным малообеспеченным и малоимущим семьям"</t>
  </si>
  <si>
    <t>7030000000</t>
  </si>
  <si>
    <t>7030060040</t>
  </si>
  <si>
    <t>7030060120</t>
  </si>
  <si>
    <t>7030060130</t>
  </si>
  <si>
    <t>Подпрограмма №4 "Социальное обслуживание населения"</t>
  </si>
  <si>
    <t>7040000000</t>
  </si>
  <si>
    <t>7040011000</t>
  </si>
  <si>
    <t>Подпрограмма №5 "Социальная поддержка и реабилитация инвалидов в городе Байконур"</t>
  </si>
  <si>
    <t>7060000000</t>
  </si>
  <si>
    <t>7060091300</t>
  </si>
  <si>
    <t>Обеспечение деятельности учреждений, осуществляющих полномочия Российской Федерации в области содействия занятости населения</t>
  </si>
  <si>
    <t>Осуществление социальных выплат гражданам, признанным в установленном порядке безработными</t>
  </si>
  <si>
    <t>Организация мероприятий по содействию занятости населения</t>
  </si>
  <si>
    <t>Капитальный ремонт, реконструкция и модернизация объектов энергетической инфраструктуры города Байконур</t>
  </si>
  <si>
    <t>Капитальный ремонт, реконструкция и модернизация систем водоснабжения и водоотведения</t>
  </si>
  <si>
    <t>Возмещение затрат по содержанию и ремонту объектов внешнего благоустройства города Байконур</t>
  </si>
  <si>
    <t>Возмещение затрат на содержание городского кладбища и организацию погребения безродных и неопознанных умерших</t>
  </si>
  <si>
    <t>Комплексные мероприятия по благоустройству города Байконур</t>
  </si>
  <si>
    <t>Возмещение затрат по содержанию и ремонту объектов внешнего благоустройства города Байконур (дорожное хозяйство)</t>
  </si>
  <si>
    <t>Капитальный ремонт автомобильных дорог</t>
  </si>
  <si>
    <t>Возмещение расходов на содержание незаселенных жилых помещений жилищного фонда города Байконур и оплату коммунальных услуг</t>
  </si>
  <si>
    <t>Капитальный ремонт жилого фонда</t>
  </si>
  <si>
    <t>Субсидия в целях финансового обеспечения затрат, связанных с приобретением коммунальной техники, служебных и специальных транспортных средств, в том числе на погашение основного долга и процентов по кредиту</t>
  </si>
  <si>
    <t>Возмещение недополученных доходов, в связи с оказанием населению города Байконур услуг по реализации сжиженного газа по тарифам, не обеспечивающим возмещение издержек</t>
  </si>
  <si>
    <t>Возмещение недополученных доходов в связи с оказанием населению города Байконур услуг горячего водоснабжения и отопления по тарифам, не обеспечивающим возмещение издержек, в том числе на погашение основного долга и процентов по кредиту</t>
  </si>
  <si>
    <t>Возмещение недополученных доходов в связи с оказанием населению города Байконур услуг водоснабжения и водоотведения по тарифам, не обеспечивающим возмещение издержек</t>
  </si>
  <si>
    <t>ГЦП "Благоустройство придомовых территорий города Байконур"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</si>
  <si>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</si>
  <si>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</si>
  <si>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Финансовое обеспечение выполнения государственного задания на оказание государственных услуг (выполнение работ) в области начального общего, основного общего, среднего общего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</si>
  <si>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профессионального образования</t>
  </si>
  <si>
    <t>Финансовое обеспечение выполнения государственного задания на оказание государственных услуг (выполнение работ) в области дополнительного образования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</si>
  <si>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</si>
  <si>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Стипендия учащимся государственных образовательных учреждений среднего профессионального образования</t>
  </si>
  <si>
    <t>Обеспечение деятельности в области молодежной политики, оздоровления и отдыха детей</t>
  </si>
  <si>
    <t>Финансовое обеспечение выполнения государственного задания на оказание государственных услуг (выполнение работ) по организации отдыха и оздоровления детей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</si>
  <si>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</si>
  <si>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Выплата единовременного пособия при всех формах устройства детей, лишенных родительского попечения, в семью</t>
  </si>
  <si>
    <t>Выплата семьям опекунов на содержание подопечных детей</t>
  </si>
  <si>
    <t>Выборочный капитальный ремонт зданий и сооружений, закрепленных за государственными образовательными организациями</t>
  </si>
  <si>
    <t>Укрепление материально-технической базы учреждений образования</t>
  </si>
  <si>
    <t>Обеспечение расходов на приобретение продуктов питания и материальных запасов</t>
  </si>
  <si>
    <t>Городская целевая программа "Профилактика преступлений и правонарушений на территории города Байконур на 2016-2020 гг."</t>
  </si>
  <si>
    <t>Расходы на обеспечение мероприятий в области культуры призами, грамотами, подарками и сувенирной продукцией</t>
  </si>
  <si>
    <t>Обеспечение деятельности учреждений культуры</t>
  </si>
  <si>
    <t>Финансовое обеспечение выполнения государственного задания на оказание государственных услуг (выполнение работ) в области культуры</t>
  </si>
  <si>
    <t>Укрепление материально-технической базы учреждений культуры</t>
  </si>
  <si>
    <t>Обеспечение единовременных расходов для организации и проведения мероприятий в области культуры</t>
  </si>
  <si>
    <t>Возмещение затрат по содержанию городского парка культуры и отдыха</t>
  </si>
  <si>
    <t>Мероприятия в области туризма</t>
  </si>
  <si>
    <t>Мероприятия в области молодежной политики</t>
  </si>
  <si>
    <t>Расходы на обеспечение мероприятий в области физической культуры и спорта наградной атрибутикой и выплату ежегодной поощрительной стипендии "Лучший спортсмен года"</t>
  </si>
  <si>
    <t>Финансовое обеспечение выполнения государственного задания на оказание государственных услуг (выполнение работ) в области физической культуры и спорта</t>
  </si>
  <si>
    <t>Капитальный ремонт объектов физической культуры и спорта</t>
  </si>
  <si>
    <t>Лекарственное обеспечение граждан, имеющих право при амбулаторном лечении на получение лекарственных средств</t>
  </si>
  <si>
    <t>Реализация отдельных полномочий в области лекарственного обеспечения</t>
  </si>
  <si>
    <t>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</si>
  <si>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</si>
  <si>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Обязательное медицинское страхование неработающего населения г. Байконур</t>
  </si>
  <si>
    <t>Финансовое обеспечение выполнения государственного задания на оказание государственных услуг (выполнение работ) в области здравоохранения</t>
  </si>
  <si>
    <t>Приобретение новогодних подарков для детей-инвалидов и детей из малоимущих и многодетных семей</t>
  </si>
  <si>
    <t>Выплаты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</si>
  <si>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</si>
  <si>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Осуществление переданных полномочий Российской Федерации по назначению и осуществлению ежемесячной выплаты в связи с рождением (усыновлением) первого ребенка</t>
  </si>
  <si>
    <t>Ежемесячное пособие на ребенка</t>
  </si>
  <si>
    <t>Социальные пособия отдельным категориям семей</t>
  </si>
  <si>
    <t>Компенсация стоимости проезда к месту лечения детям, не имеющим статуса ребенка-инвалида, и лицам, их сопровождающим</t>
  </si>
  <si>
    <t>Выплаты по предоставлению отдельных мер социальной поддержки граждан, подвергшихся воздействию радиации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</si>
  <si>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</si>
  <si>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</si>
  <si>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социального пособия на погребение и возмещение расходов по гарантированному перечню услуг</t>
  </si>
  <si>
    <t>Дополнительные меры поддержки на оплату жилищно-коммунальных услуг отдельным категориям граждан</t>
  </si>
  <si>
    <t>Обеспечение мер социальной поддержки ветеранов труда, ветеранов Байконура, ветеранов военной службы по достижению ими пенсионного возраста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</si>
  <si>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</si>
  <si>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</si>
  <si>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Компенсация по оплате жилого помещения и коммунальных услуг</t>
  </si>
  <si>
    <t>Компенсация по оплате АТС</t>
  </si>
  <si>
    <t>Протезирование зубов пенсионерам, получающим доход  ниже прожиточного минимума и инвалидам</t>
  </si>
  <si>
    <t>Ежемесячная денежная выплата малоимущим пенсионерам</t>
  </si>
  <si>
    <t>Ежегодная денежная выплата Почетным гражданам города Байконур</t>
  </si>
  <si>
    <t>Оплата проезда инвалидов к месту обучения в специальных профессиональных заведениях</t>
  </si>
  <si>
    <t>Ежеквартальная денежная выплата инвалидам, обучающимся в специальных образовательных организациях</t>
  </si>
  <si>
    <t>Оплата протезно-ортопедических изделий, технических средств</t>
  </si>
  <si>
    <t>Компенсация страховых премий по договору обязательного страхования авто гражданской ответственности</t>
  </si>
  <si>
    <t>Обеспечение расходов на выплату пенсии за выслугу лет лицам, замещавшим должности муниципальной службы в городе Байконур</t>
  </si>
  <si>
    <t>Предоставление гражданам субсидий на оплату жилого помещения и коммунальных услуг</t>
  </si>
  <si>
    <t>Государственная социальная помощь</t>
  </si>
  <si>
    <t>Материальная помощь</t>
  </si>
  <si>
    <t>Финансовое обеспечение выполнения государственного задания на оказание государственных услуг (выполнение работ) в сфере социального обслуживания населения</t>
  </si>
  <si>
    <t>Социальная поддержка и реабилитация инвалидов в городе Байконур</t>
  </si>
  <si>
    <t>РАСХОДЫ, всего</t>
  </si>
  <si>
    <t>Приложение 5</t>
  </si>
  <si>
    <t>к постановлению Главы администрации города Байконур</t>
  </si>
  <si>
    <t>Распределение бюджетных ассигнований по целевым статьям программных направлений расходов бюджета города Байконур на 2019 год</t>
  </si>
  <si>
    <t>(тыс. рублей)</t>
  </si>
  <si>
    <t>Наименование</t>
  </si>
  <si>
    <t>Целевая статья</t>
  </si>
  <si>
    <t>Группы, подгруппы видов расходов</t>
  </si>
  <si>
    <r>
      <t xml:space="preserve"> от </t>
    </r>
    <r>
      <rPr>
        <u val="single"/>
        <sz val="12"/>
        <rFont val="Times New Roman Cyr"/>
        <family val="0"/>
      </rPr>
      <t xml:space="preserve"> 28 февраля 2019г. </t>
    </r>
    <r>
      <rPr>
        <sz val="12"/>
        <rFont val="Times New Roman Cyr"/>
        <family val="0"/>
      </rPr>
      <t xml:space="preserve"> № </t>
    </r>
    <r>
      <rPr>
        <u val="single"/>
        <sz val="12"/>
        <rFont val="Times New Roman Cyr"/>
        <family val="0"/>
      </rPr>
      <t>82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</si>
</sst>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49">
    <font>
      <sz val="10"/>
      <color indexed="8"/>
      <name val="Arial"/>
      <family val="0"/>
    </font>
    <font>
      <sz val="9"/>
      <color indexed="8"/>
      <name val="Calibri"/>
      <family val="0"/>
    </font>
    <font>
      <b/>
      <i/>
      <sz val="12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right" vertical="center" shrinkToFi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73" fontId="5" fillId="34" borderId="10" xfId="0" applyNumberFormat="1" applyFont="1" applyFill="1" applyBorder="1" applyAlignment="1">
      <alignment horizontal="right" vertical="center" shrinkToFit="1"/>
    </xf>
    <xf numFmtId="0" fontId="3" fillId="35" borderId="10" xfId="0" applyNumberFormat="1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center" vertical="center"/>
    </xf>
    <xf numFmtId="173" fontId="3" fillId="35" borderId="10" xfId="0" applyNumberFormat="1" applyFont="1" applyFill="1" applyBorder="1" applyAlignment="1">
      <alignment horizontal="right" vertical="center" shrinkToFit="1"/>
    </xf>
    <xf numFmtId="0" fontId="3" fillId="36" borderId="10" xfId="0" applyNumberFormat="1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73" fontId="3" fillId="36" borderId="10" xfId="0" applyNumberFormat="1" applyFont="1" applyFill="1" applyBorder="1" applyAlignment="1">
      <alignment horizontal="right" vertical="center" shrinkToFit="1"/>
    </xf>
    <xf numFmtId="0" fontId="6" fillId="36" borderId="10" xfId="0" applyNumberFormat="1" applyFont="1" applyFill="1" applyBorder="1" applyAlignment="1">
      <alignment horizontal="left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horizontal="right" vertical="center" shrinkToFit="1"/>
    </xf>
    <xf numFmtId="0" fontId="7" fillId="36" borderId="10" xfId="0" applyNumberFormat="1" applyFont="1" applyFill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center" vertical="center"/>
    </xf>
    <xf numFmtId="173" fontId="7" fillId="36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8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0" fontId="12" fillId="0" borderId="11" xfId="0" applyFont="1" applyBorder="1" applyAlignment="1">
      <alignment horizontal="center" vertical="top"/>
    </xf>
    <xf numFmtId="49" fontId="13" fillId="0" borderId="1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right"/>
    </xf>
    <xf numFmtId="49" fontId="6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91"/>
  <sheetViews>
    <sheetView tabSelected="1" zoomScaleSheetLayoutView="143" zoomScalePageLayoutView="0" workbookViewId="0" topLeftCell="A1">
      <selection activeCell="A5" sqref="A5:D5"/>
    </sheetView>
  </sheetViews>
  <sheetFormatPr defaultColWidth="9.140625" defaultRowHeight="12.75" outlineLevelRow="5"/>
  <cols>
    <col min="1" max="1" width="59.421875" style="0" customWidth="1"/>
    <col min="2" max="2" width="12.00390625" style="0" bestFit="1" customWidth="1"/>
    <col min="3" max="3" width="9.7109375" style="0" customWidth="1"/>
    <col min="4" max="4" width="13.140625" style="0" customWidth="1"/>
    <col min="5" max="5" width="13.00390625" style="0" customWidth="1"/>
    <col min="6" max="6" width="15.57421875" style="0" customWidth="1"/>
    <col min="7" max="7" width="54.140625" style="0" customWidth="1"/>
    <col min="8" max="8" width="13.00390625" style="0" customWidth="1"/>
    <col min="9" max="9" width="15.57421875" style="0" customWidth="1"/>
    <col min="10" max="10" width="54.140625" style="0" customWidth="1"/>
    <col min="11" max="11" width="13.00390625" style="0" customWidth="1"/>
    <col min="12" max="12" width="15.57421875" style="0" customWidth="1"/>
    <col min="13" max="13" width="54.140625" style="0" customWidth="1"/>
    <col min="14" max="14" width="13.00390625" style="0" customWidth="1"/>
    <col min="15" max="15" width="5.421875" style="0" customWidth="1"/>
    <col min="16" max="16" width="15.57421875" style="0" customWidth="1"/>
    <col min="17" max="17" width="54.140625" style="0" customWidth="1"/>
    <col min="18" max="18" width="13.00390625" style="0" customWidth="1"/>
    <col min="19" max="19" width="5.421875" style="0" customWidth="1"/>
    <col min="20" max="20" width="15.57421875" style="0" customWidth="1"/>
  </cols>
  <sheetData>
    <row r="1" spans="1:4" ht="15">
      <c r="A1" s="20"/>
      <c r="B1" s="21"/>
      <c r="C1" s="21"/>
      <c r="D1" s="22" t="s">
        <v>304</v>
      </c>
    </row>
    <row r="2" spans="1:4" ht="15.75">
      <c r="A2" s="23"/>
      <c r="B2" s="21"/>
      <c r="C2" s="21"/>
      <c r="D2" s="24"/>
    </row>
    <row r="3" spans="1:4" ht="15.75">
      <c r="A3" s="23"/>
      <c r="B3" s="21"/>
      <c r="C3" s="21"/>
      <c r="D3" s="22" t="s">
        <v>305</v>
      </c>
    </row>
    <row r="4" spans="1:4" ht="15.75">
      <c r="A4" s="23"/>
      <c r="B4" s="21"/>
      <c r="C4" s="21"/>
      <c r="D4" s="25" t="s">
        <v>311</v>
      </c>
    </row>
    <row r="5" spans="1:4" ht="35.25" customHeight="1">
      <c r="A5" s="31" t="s">
        <v>306</v>
      </c>
      <c r="B5" s="31"/>
      <c r="C5" s="31"/>
      <c r="D5" s="31"/>
    </row>
    <row r="6" spans="1:4" ht="15.75">
      <c r="A6" s="32"/>
      <c r="B6" s="32"/>
      <c r="C6" s="32"/>
      <c r="D6" s="32"/>
    </row>
    <row r="7" spans="1:4" ht="15.75">
      <c r="A7" s="26"/>
      <c r="B7" s="27"/>
      <c r="C7" s="28"/>
      <c r="D7" s="29" t="s">
        <v>307</v>
      </c>
    </row>
    <row r="8" spans="1:4" ht="51">
      <c r="A8" s="30" t="s">
        <v>308</v>
      </c>
      <c r="B8" s="30" t="s">
        <v>309</v>
      </c>
      <c r="C8" s="30" t="s">
        <v>310</v>
      </c>
      <c r="D8" s="30" t="s">
        <v>0</v>
      </c>
    </row>
    <row r="9" spans="1:4" ht="45">
      <c r="A9" s="1" t="s">
        <v>1</v>
      </c>
      <c r="B9" s="2" t="s">
        <v>2</v>
      </c>
      <c r="C9" s="3"/>
      <c r="D9" s="4">
        <f>SUBTOTAL(9,D10:D33)</f>
        <v>33636.1</v>
      </c>
    </row>
    <row r="10" spans="1:4" ht="38.25" outlineLevel="2">
      <c r="A10" s="8" t="s">
        <v>3</v>
      </c>
      <c r="B10" s="9" t="s">
        <v>4</v>
      </c>
      <c r="C10" s="9"/>
      <c r="D10" s="10">
        <f>SUBTOTAL(9,D11:D17)</f>
        <v>10064.5</v>
      </c>
    </row>
    <row r="11" spans="1:4" ht="38.25" outlineLevel="3">
      <c r="A11" s="11" t="s">
        <v>223</v>
      </c>
      <c r="B11" s="12" t="s">
        <v>5</v>
      </c>
      <c r="C11" s="12"/>
      <c r="D11" s="13">
        <f>SUBTOTAL(9,D12:D17)</f>
        <v>10064.5</v>
      </c>
    </row>
    <row r="12" spans="1:4" ht="51" outlineLevel="4">
      <c r="A12" s="14" t="s">
        <v>6</v>
      </c>
      <c r="B12" s="15" t="s">
        <v>5</v>
      </c>
      <c r="C12" s="15" t="s">
        <v>7</v>
      </c>
      <c r="D12" s="16">
        <f>SUBTOTAL(9,D13:D13)</f>
        <v>8082.6</v>
      </c>
    </row>
    <row r="13" spans="1:4" ht="12.75" outlineLevel="5">
      <c r="A13" s="17" t="s">
        <v>8</v>
      </c>
      <c r="B13" s="18" t="s">
        <v>5</v>
      </c>
      <c r="C13" s="18" t="s">
        <v>9</v>
      </c>
      <c r="D13" s="19">
        <v>8082.6</v>
      </c>
    </row>
    <row r="14" spans="1:4" ht="25.5" outlineLevel="4">
      <c r="A14" s="14" t="s">
        <v>10</v>
      </c>
      <c r="B14" s="15" t="s">
        <v>5</v>
      </c>
      <c r="C14" s="15" t="s">
        <v>11</v>
      </c>
      <c r="D14" s="16">
        <f>SUBTOTAL(9,D15:D15)</f>
        <v>1957.1</v>
      </c>
    </row>
    <row r="15" spans="1:4" ht="25.5" outlineLevel="5">
      <c r="A15" s="17" t="s">
        <v>12</v>
      </c>
      <c r="B15" s="18" t="s">
        <v>5</v>
      </c>
      <c r="C15" s="18" t="s">
        <v>13</v>
      </c>
      <c r="D15" s="19">
        <v>1957.1</v>
      </c>
    </row>
    <row r="16" spans="1:4" ht="12.75" outlineLevel="4">
      <c r="A16" s="14" t="s">
        <v>14</v>
      </c>
      <c r="B16" s="15" t="s">
        <v>5</v>
      </c>
      <c r="C16" s="15" t="s">
        <v>15</v>
      </c>
      <c r="D16" s="16">
        <f>SUBTOTAL(9,D17:D17)</f>
        <v>24.8</v>
      </c>
    </row>
    <row r="17" spans="1:4" ht="12.75" outlineLevel="5">
      <c r="A17" s="17" t="s">
        <v>16</v>
      </c>
      <c r="B17" s="18" t="s">
        <v>5</v>
      </c>
      <c r="C17" s="18" t="s">
        <v>17</v>
      </c>
      <c r="D17" s="19">
        <v>24.8</v>
      </c>
    </row>
    <row r="18" spans="1:4" ht="25.5" outlineLevel="2">
      <c r="A18" s="8" t="s">
        <v>18</v>
      </c>
      <c r="B18" s="9" t="s">
        <v>19</v>
      </c>
      <c r="C18" s="9"/>
      <c r="D18" s="10">
        <f>SUBTOTAL(9,D19:D26)</f>
        <v>21864.1</v>
      </c>
    </row>
    <row r="19" spans="1:4" ht="25.5" outlineLevel="3">
      <c r="A19" s="11" t="s">
        <v>224</v>
      </c>
      <c r="B19" s="12" t="s">
        <v>20</v>
      </c>
      <c r="C19" s="12"/>
      <c r="D19" s="13">
        <f>SUBTOTAL(9,D20:D26)</f>
        <v>21864.1</v>
      </c>
    </row>
    <row r="20" spans="1:4" ht="25.5" outlineLevel="4">
      <c r="A20" s="14" t="s">
        <v>10</v>
      </c>
      <c r="B20" s="15" t="s">
        <v>20</v>
      </c>
      <c r="C20" s="15" t="s">
        <v>11</v>
      </c>
      <c r="D20" s="16">
        <f>SUBTOTAL(9,D21:D21)</f>
        <v>203.6</v>
      </c>
    </row>
    <row r="21" spans="1:4" ht="25.5" outlineLevel="5">
      <c r="A21" s="17" t="s">
        <v>12</v>
      </c>
      <c r="B21" s="18" t="s">
        <v>20</v>
      </c>
      <c r="C21" s="18" t="s">
        <v>13</v>
      </c>
      <c r="D21" s="19">
        <v>203.6</v>
      </c>
    </row>
    <row r="22" spans="1:4" ht="12.75" outlineLevel="4">
      <c r="A22" s="14" t="s">
        <v>21</v>
      </c>
      <c r="B22" s="15" t="s">
        <v>20</v>
      </c>
      <c r="C22" s="15" t="s">
        <v>22</v>
      </c>
      <c r="D22" s="16">
        <f>SUBTOTAL(9,D23:D24)</f>
        <v>20355.3</v>
      </c>
    </row>
    <row r="23" spans="1:4" ht="12.75" outlineLevel="5">
      <c r="A23" s="17" t="s">
        <v>23</v>
      </c>
      <c r="B23" s="18" t="s">
        <v>20</v>
      </c>
      <c r="C23" s="18" t="s">
        <v>24</v>
      </c>
      <c r="D23" s="19">
        <v>19931.1</v>
      </c>
    </row>
    <row r="24" spans="1:4" ht="12.75" outlineLevel="5">
      <c r="A24" s="17" t="s">
        <v>25</v>
      </c>
      <c r="B24" s="18" t="s">
        <v>20</v>
      </c>
      <c r="C24" s="18" t="s">
        <v>26</v>
      </c>
      <c r="D24" s="19">
        <v>424.2</v>
      </c>
    </row>
    <row r="25" spans="1:4" ht="12.75" outlineLevel="4">
      <c r="A25" s="14" t="s">
        <v>27</v>
      </c>
      <c r="B25" s="15" t="s">
        <v>20</v>
      </c>
      <c r="C25" s="15" t="s">
        <v>28</v>
      </c>
      <c r="D25" s="16">
        <f>SUBTOTAL(9,D26:D26)</f>
        <v>1305.2</v>
      </c>
    </row>
    <row r="26" spans="1:4" ht="25.5" outlineLevel="5">
      <c r="A26" s="17" t="s">
        <v>29</v>
      </c>
      <c r="B26" s="18" t="s">
        <v>20</v>
      </c>
      <c r="C26" s="18" t="s">
        <v>30</v>
      </c>
      <c r="D26" s="19">
        <v>1305.2</v>
      </c>
    </row>
    <row r="27" spans="1:4" ht="25.5" outlineLevel="2">
      <c r="A27" s="8" t="s">
        <v>31</v>
      </c>
      <c r="B27" s="9" t="s">
        <v>32</v>
      </c>
      <c r="C27" s="9"/>
      <c r="D27" s="10">
        <f>SUBTOTAL(9,D28:D33)</f>
        <v>1707.5</v>
      </c>
    </row>
    <row r="28" spans="1:4" ht="12.75" outlineLevel="3">
      <c r="A28" s="11" t="s">
        <v>225</v>
      </c>
      <c r="B28" s="12" t="s">
        <v>33</v>
      </c>
      <c r="C28" s="12"/>
      <c r="D28" s="13">
        <f>SUBTOTAL(9,D29:D33)</f>
        <v>1707.5</v>
      </c>
    </row>
    <row r="29" spans="1:4" ht="25.5" outlineLevel="4">
      <c r="A29" s="14" t="s">
        <v>10</v>
      </c>
      <c r="B29" s="15" t="s">
        <v>33</v>
      </c>
      <c r="C29" s="15" t="s">
        <v>11</v>
      </c>
      <c r="D29" s="16">
        <f>SUBTOTAL(9,D30:D30)</f>
        <v>704.9</v>
      </c>
    </row>
    <row r="30" spans="1:4" ht="25.5" outlineLevel="5">
      <c r="A30" s="17" t="s">
        <v>12</v>
      </c>
      <c r="B30" s="18" t="s">
        <v>33</v>
      </c>
      <c r="C30" s="18" t="s">
        <v>13</v>
      </c>
      <c r="D30" s="19">
        <v>704.9</v>
      </c>
    </row>
    <row r="31" spans="1:4" ht="12.75" outlineLevel="4">
      <c r="A31" s="14" t="s">
        <v>21</v>
      </c>
      <c r="B31" s="15" t="s">
        <v>33</v>
      </c>
      <c r="C31" s="15" t="s">
        <v>22</v>
      </c>
      <c r="D31" s="16">
        <f>SUBTOTAL(9,D32:D33)</f>
        <v>1002.5999999999999</v>
      </c>
    </row>
    <row r="32" spans="1:4" ht="25.5" outlineLevel="5">
      <c r="A32" s="17" t="s">
        <v>34</v>
      </c>
      <c r="B32" s="18" t="s">
        <v>33</v>
      </c>
      <c r="C32" s="18" t="s">
        <v>35</v>
      </c>
      <c r="D32" s="19">
        <v>121.8</v>
      </c>
    </row>
    <row r="33" spans="1:4" ht="12.75" outlineLevel="5">
      <c r="A33" s="17" t="s">
        <v>36</v>
      </c>
      <c r="B33" s="18" t="s">
        <v>33</v>
      </c>
      <c r="C33" s="18" t="s">
        <v>37</v>
      </c>
      <c r="D33" s="19">
        <v>880.8</v>
      </c>
    </row>
    <row r="34" spans="1:4" ht="75">
      <c r="A34" s="1" t="s">
        <v>38</v>
      </c>
      <c r="B34" s="2" t="s">
        <v>39</v>
      </c>
      <c r="C34" s="3"/>
      <c r="D34" s="4">
        <f>SUBTOTAL(9,D35:D90)</f>
        <v>987165.2</v>
      </c>
    </row>
    <row r="35" spans="1:4" ht="38.25" outlineLevel="2">
      <c r="A35" s="8" t="s">
        <v>40</v>
      </c>
      <c r="B35" s="9" t="s">
        <v>41</v>
      </c>
      <c r="C35" s="9"/>
      <c r="D35" s="10">
        <f>SUBTOTAL(9,D36:D38)</f>
        <v>13080.9</v>
      </c>
    </row>
    <row r="36" spans="1:4" ht="25.5" outlineLevel="3">
      <c r="A36" s="11" t="s">
        <v>226</v>
      </c>
      <c r="B36" s="12" t="s">
        <v>42</v>
      </c>
      <c r="C36" s="12"/>
      <c r="D36" s="13">
        <f>SUBTOTAL(9,D37:D38)</f>
        <v>13080.9</v>
      </c>
    </row>
    <row r="37" spans="1:4" ht="25.5" outlineLevel="4">
      <c r="A37" s="14" t="s">
        <v>10</v>
      </c>
      <c r="B37" s="15" t="s">
        <v>42</v>
      </c>
      <c r="C37" s="15" t="s">
        <v>11</v>
      </c>
      <c r="D37" s="16">
        <f>SUBTOTAL(9,D38:D38)</f>
        <v>13080.9</v>
      </c>
    </row>
    <row r="38" spans="1:4" ht="25.5" outlineLevel="5">
      <c r="A38" s="17" t="s">
        <v>12</v>
      </c>
      <c r="B38" s="18" t="s">
        <v>42</v>
      </c>
      <c r="C38" s="18" t="s">
        <v>13</v>
      </c>
      <c r="D38" s="19">
        <v>13080.9</v>
      </c>
    </row>
    <row r="39" spans="1:4" ht="25.5" outlineLevel="2">
      <c r="A39" s="8" t="s">
        <v>43</v>
      </c>
      <c r="B39" s="9" t="s">
        <v>44</v>
      </c>
      <c r="C39" s="9"/>
      <c r="D39" s="10">
        <f>SUBTOTAL(9,D40:D44)</f>
        <v>11096.6</v>
      </c>
    </row>
    <row r="40" spans="1:4" ht="25.5" outlineLevel="3">
      <c r="A40" s="11" t="s">
        <v>227</v>
      </c>
      <c r="B40" s="12" t="s">
        <v>45</v>
      </c>
      <c r="C40" s="12"/>
      <c r="D40" s="13">
        <f>SUBTOTAL(9,D41:D44)</f>
        <v>11096.6</v>
      </c>
    </row>
    <row r="41" spans="1:4" ht="25.5" outlineLevel="4">
      <c r="A41" s="14" t="s">
        <v>10</v>
      </c>
      <c r="B41" s="15" t="s">
        <v>45</v>
      </c>
      <c r="C41" s="15" t="s">
        <v>11</v>
      </c>
      <c r="D41" s="16">
        <f>SUBTOTAL(9,D42:D42)</f>
        <v>1843.4</v>
      </c>
    </row>
    <row r="42" spans="1:4" ht="25.5" outlineLevel="5">
      <c r="A42" s="17" t="s">
        <v>12</v>
      </c>
      <c r="B42" s="18" t="s">
        <v>45</v>
      </c>
      <c r="C42" s="18" t="s">
        <v>13</v>
      </c>
      <c r="D42" s="19">
        <v>1843.4</v>
      </c>
    </row>
    <row r="43" spans="1:4" ht="25.5" outlineLevel="4">
      <c r="A43" s="14" t="s">
        <v>46</v>
      </c>
      <c r="B43" s="15" t="s">
        <v>45</v>
      </c>
      <c r="C43" s="15" t="s">
        <v>47</v>
      </c>
      <c r="D43" s="16">
        <f>SUBTOTAL(9,D44:D44)</f>
        <v>9253.2</v>
      </c>
    </row>
    <row r="44" spans="1:4" ht="12.75" outlineLevel="5">
      <c r="A44" s="17" t="s">
        <v>48</v>
      </c>
      <c r="B44" s="18" t="s">
        <v>45</v>
      </c>
      <c r="C44" s="18" t="s">
        <v>49</v>
      </c>
      <c r="D44" s="19">
        <v>9253.2</v>
      </c>
    </row>
    <row r="45" spans="1:4" ht="25.5" outlineLevel="2">
      <c r="A45" s="8" t="s">
        <v>50</v>
      </c>
      <c r="B45" s="9" t="s">
        <v>51</v>
      </c>
      <c r="C45" s="9"/>
      <c r="D45" s="10">
        <f>SUBTOTAL(9,D46:D56)</f>
        <v>124509</v>
      </c>
    </row>
    <row r="46" spans="1:4" ht="25.5" outlineLevel="3">
      <c r="A46" s="11" t="s">
        <v>228</v>
      </c>
      <c r="B46" s="12" t="s">
        <v>52</v>
      </c>
      <c r="C46" s="12"/>
      <c r="D46" s="13">
        <f>SUBTOTAL(9,D47:D48)</f>
        <v>90035</v>
      </c>
    </row>
    <row r="47" spans="1:4" ht="12.75" outlineLevel="4">
      <c r="A47" s="14" t="s">
        <v>14</v>
      </c>
      <c r="B47" s="15" t="s">
        <v>52</v>
      </c>
      <c r="C47" s="15" t="s">
        <v>15</v>
      </c>
      <c r="D47" s="16">
        <f>SUBTOTAL(9,D48:D48)</f>
        <v>90035</v>
      </c>
    </row>
    <row r="48" spans="1:4" ht="38.25" outlineLevel="5">
      <c r="A48" s="17" t="s">
        <v>53</v>
      </c>
      <c r="B48" s="18" t="s">
        <v>52</v>
      </c>
      <c r="C48" s="18" t="s">
        <v>54</v>
      </c>
      <c r="D48" s="19">
        <v>90035</v>
      </c>
    </row>
    <row r="49" spans="1:4" ht="25.5" outlineLevel="3">
      <c r="A49" s="11" t="s">
        <v>229</v>
      </c>
      <c r="B49" s="12" t="s">
        <v>55</v>
      </c>
      <c r="C49" s="12"/>
      <c r="D49" s="13">
        <f>SUBTOTAL(9,D50:D51)</f>
        <v>3974</v>
      </c>
    </row>
    <row r="50" spans="1:4" ht="12.75" outlineLevel="4">
      <c r="A50" s="14" t="s">
        <v>14</v>
      </c>
      <c r="B50" s="15" t="s">
        <v>55</v>
      </c>
      <c r="C50" s="15" t="s">
        <v>15</v>
      </c>
      <c r="D50" s="16">
        <f>SUBTOTAL(9,D51:D51)</f>
        <v>3974</v>
      </c>
    </row>
    <row r="51" spans="1:4" ht="38.25" outlineLevel="5">
      <c r="A51" s="17" t="s">
        <v>53</v>
      </c>
      <c r="B51" s="18" t="s">
        <v>55</v>
      </c>
      <c r="C51" s="18" t="s">
        <v>54</v>
      </c>
      <c r="D51" s="19">
        <v>3974</v>
      </c>
    </row>
    <row r="52" spans="1:4" ht="12.75" outlineLevel="3">
      <c r="A52" s="11" t="s">
        <v>230</v>
      </c>
      <c r="B52" s="12" t="s">
        <v>56</v>
      </c>
      <c r="C52" s="12"/>
      <c r="D52" s="13">
        <f>SUBTOTAL(9,D53:D56)</f>
        <v>30500</v>
      </c>
    </row>
    <row r="53" spans="1:4" ht="25.5" outlineLevel="4">
      <c r="A53" s="14" t="s">
        <v>10</v>
      </c>
      <c r="B53" s="15" t="s">
        <v>56</v>
      </c>
      <c r="C53" s="15" t="s">
        <v>11</v>
      </c>
      <c r="D53" s="16">
        <f>SUBTOTAL(9,D54:D54)</f>
        <v>17000</v>
      </c>
    </row>
    <row r="54" spans="1:4" ht="25.5" outlineLevel="5">
      <c r="A54" s="17" t="s">
        <v>12</v>
      </c>
      <c r="B54" s="18" t="s">
        <v>56</v>
      </c>
      <c r="C54" s="18" t="s">
        <v>13</v>
      </c>
      <c r="D54" s="19">
        <v>17000</v>
      </c>
    </row>
    <row r="55" spans="1:4" ht="25.5" outlineLevel="4">
      <c r="A55" s="14" t="s">
        <v>46</v>
      </c>
      <c r="B55" s="15" t="s">
        <v>56</v>
      </c>
      <c r="C55" s="15" t="s">
        <v>47</v>
      </c>
      <c r="D55" s="16">
        <f>SUBTOTAL(9,D56:D56)</f>
        <v>13500</v>
      </c>
    </row>
    <row r="56" spans="1:4" ht="12.75" outlineLevel="5">
      <c r="A56" s="17" t="s">
        <v>48</v>
      </c>
      <c r="B56" s="18" t="s">
        <v>56</v>
      </c>
      <c r="C56" s="18" t="s">
        <v>49</v>
      </c>
      <c r="D56" s="19">
        <v>13500</v>
      </c>
    </row>
    <row r="57" spans="1:4" ht="25.5" outlineLevel="2">
      <c r="A57" s="8" t="s">
        <v>57</v>
      </c>
      <c r="B57" s="9" t="s">
        <v>58</v>
      </c>
      <c r="C57" s="9"/>
      <c r="D57" s="10">
        <f>SUBTOTAL(9,D58:D63)</f>
        <v>35814.9</v>
      </c>
    </row>
    <row r="58" spans="1:4" ht="25.5" outlineLevel="3">
      <c r="A58" s="11" t="s">
        <v>231</v>
      </c>
      <c r="B58" s="12" t="s">
        <v>59</v>
      </c>
      <c r="C58" s="12"/>
      <c r="D58" s="13">
        <f>SUBTOTAL(9,D59:D60)</f>
        <v>28888</v>
      </c>
    </row>
    <row r="59" spans="1:4" ht="12.75" outlineLevel="4">
      <c r="A59" s="14" t="s">
        <v>14</v>
      </c>
      <c r="B59" s="15" t="s">
        <v>59</v>
      </c>
      <c r="C59" s="15" t="s">
        <v>15</v>
      </c>
      <c r="D59" s="16">
        <f>SUBTOTAL(9,D60:D60)</f>
        <v>28888</v>
      </c>
    </row>
    <row r="60" spans="1:4" ht="38.25" outlineLevel="5">
      <c r="A60" s="17" t="s">
        <v>53</v>
      </c>
      <c r="B60" s="18" t="s">
        <v>59</v>
      </c>
      <c r="C60" s="18" t="s">
        <v>54</v>
      </c>
      <c r="D60" s="19">
        <v>28888</v>
      </c>
    </row>
    <row r="61" spans="1:4" ht="12.75" outlineLevel="3">
      <c r="A61" s="11" t="s">
        <v>232</v>
      </c>
      <c r="B61" s="12" t="s">
        <v>60</v>
      </c>
      <c r="C61" s="12"/>
      <c r="D61" s="13">
        <f>SUBTOTAL(9,D62:D63)</f>
        <v>6926.9</v>
      </c>
    </row>
    <row r="62" spans="1:4" ht="25.5" outlineLevel="4">
      <c r="A62" s="14" t="s">
        <v>10</v>
      </c>
      <c r="B62" s="15" t="s">
        <v>60</v>
      </c>
      <c r="C62" s="15" t="s">
        <v>11</v>
      </c>
      <c r="D62" s="16">
        <f>SUBTOTAL(9,D63:D63)</f>
        <v>6926.9</v>
      </c>
    </row>
    <row r="63" spans="1:4" ht="25.5" outlineLevel="5">
      <c r="A63" s="17" t="s">
        <v>12</v>
      </c>
      <c r="B63" s="18" t="s">
        <v>60</v>
      </c>
      <c r="C63" s="18" t="s">
        <v>13</v>
      </c>
      <c r="D63" s="19">
        <v>6926.9</v>
      </c>
    </row>
    <row r="64" spans="1:4" ht="25.5" outlineLevel="2">
      <c r="A64" s="8" t="s">
        <v>61</v>
      </c>
      <c r="B64" s="9" t="s">
        <v>62</v>
      </c>
      <c r="C64" s="9"/>
      <c r="D64" s="10">
        <f>SUBTOTAL(9,D65:D72)</f>
        <v>113495.3</v>
      </c>
    </row>
    <row r="65" spans="1:4" ht="38.25" outlineLevel="3">
      <c r="A65" s="11" t="s">
        <v>233</v>
      </c>
      <c r="B65" s="12" t="s">
        <v>63</v>
      </c>
      <c r="C65" s="12"/>
      <c r="D65" s="13">
        <f>SUBTOTAL(9,D66:D67)</f>
        <v>374.1</v>
      </c>
    </row>
    <row r="66" spans="1:4" ht="12.75" outlineLevel="4">
      <c r="A66" s="14" t="s">
        <v>14</v>
      </c>
      <c r="B66" s="15" t="s">
        <v>63</v>
      </c>
      <c r="C66" s="15" t="s">
        <v>15</v>
      </c>
      <c r="D66" s="16">
        <f>SUBTOTAL(9,D67:D67)</f>
        <v>374.1</v>
      </c>
    </row>
    <row r="67" spans="1:4" ht="38.25" outlineLevel="5">
      <c r="A67" s="17" t="s">
        <v>53</v>
      </c>
      <c r="B67" s="18" t="s">
        <v>63</v>
      </c>
      <c r="C67" s="18" t="s">
        <v>54</v>
      </c>
      <c r="D67" s="19">
        <v>374.1</v>
      </c>
    </row>
    <row r="68" spans="1:4" ht="12.75" outlineLevel="3">
      <c r="A68" s="11" t="s">
        <v>234</v>
      </c>
      <c r="B68" s="12" t="s">
        <v>64</v>
      </c>
      <c r="C68" s="12"/>
      <c r="D68" s="13">
        <f>SUBTOTAL(9,D69:D72)</f>
        <v>113121.2</v>
      </c>
    </row>
    <row r="69" spans="1:4" ht="25.5" outlineLevel="4">
      <c r="A69" s="14" t="s">
        <v>10</v>
      </c>
      <c r="B69" s="15" t="s">
        <v>64</v>
      </c>
      <c r="C69" s="15" t="s">
        <v>11</v>
      </c>
      <c r="D69" s="16">
        <f>SUBTOTAL(9,D70:D70)</f>
        <v>102209.9</v>
      </c>
    </row>
    <row r="70" spans="1:4" ht="25.5" outlineLevel="5">
      <c r="A70" s="17" t="s">
        <v>12</v>
      </c>
      <c r="B70" s="18" t="s">
        <v>64</v>
      </c>
      <c r="C70" s="18" t="s">
        <v>13</v>
      </c>
      <c r="D70" s="19">
        <v>102209.9</v>
      </c>
    </row>
    <row r="71" spans="1:4" ht="25.5" outlineLevel="4">
      <c r="A71" s="14" t="s">
        <v>46</v>
      </c>
      <c r="B71" s="15" t="s">
        <v>64</v>
      </c>
      <c r="C71" s="15" t="s">
        <v>47</v>
      </c>
      <c r="D71" s="16">
        <f>SUBTOTAL(9,D72:D72)</f>
        <v>10911.3</v>
      </c>
    </row>
    <row r="72" spans="1:4" ht="12.75" outlineLevel="5">
      <c r="A72" s="17" t="s">
        <v>48</v>
      </c>
      <c r="B72" s="18" t="s">
        <v>64</v>
      </c>
      <c r="C72" s="18" t="s">
        <v>49</v>
      </c>
      <c r="D72" s="19">
        <v>10911.3</v>
      </c>
    </row>
    <row r="73" spans="1:4" ht="12.75" outlineLevel="2">
      <c r="A73" s="8" t="s">
        <v>65</v>
      </c>
      <c r="B73" s="9" t="s">
        <v>66</v>
      </c>
      <c r="C73" s="9"/>
      <c r="D73" s="10">
        <f>SUBTOTAL(9,D74:D76)</f>
        <v>29000</v>
      </c>
    </row>
    <row r="74" spans="1:4" ht="51" outlineLevel="3">
      <c r="A74" s="11" t="s">
        <v>235</v>
      </c>
      <c r="B74" s="12" t="s">
        <v>67</v>
      </c>
      <c r="C74" s="12"/>
      <c r="D74" s="13">
        <f>SUBTOTAL(9,D75:D76)</f>
        <v>29000</v>
      </c>
    </row>
    <row r="75" spans="1:4" ht="12.75" outlineLevel="4">
      <c r="A75" s="14" t="s">
        <v>14</v>
      </c>
      <c r="B75" s="15" t="s">
        <v>67</v>
      </c>
      <c r="C75" s="15" t="s">
        <v>15</v>
      </c>
      <c r="D75" s="16">
        <f>SUBTOTAL(9,D76:D76)</f>
        <v>29000</v>
      </c>
    </row>
    <row r="76" spans="1:4" ht="38.25" outlineLevel="5">
      <c r="A76" s="17" t="s">
        <v>53</v>
      </c>
      <c r="B76" s="18" t="s">
        <v>67</v>
      </c>
      <c r="C76" s="18" t="s">
        <v>54</v>
      </c>
      <c r="D76" s="19">
        <v>29000</v>
      </c>
    </row>
    <row r="77" spans="1:4" ht="25.5" outlineLevel="2">
      <c r="A77" s="8" t="s">
        <v>68</v>
      </c>
      <c r="B77" s="9" t="s">
        <v>69</v>
      </c>
      <c r="C77" s="9"/>
      <c r="D77" s="10">
        <f>SUBTOTAL(9,D78:D86)</f>
        <v>656400.5</v>
      </c>
    </row>
    <row r="78" spans="1:4" ht="38.25" outlineLevel="3">
      <c r="A78" s="11" t="s">
        <v>236</v>
      </c>
      <c r="B78" s="12" t="s">
        <v>70</v>
      </c>
      <c r="C78" s="12"/>
      <c r="D78" s="13">
        <f>SUBTOTAL(9,D79:D80)</f>
        <v>8775</v>
      </c>
    </row>
    <row r="79" spans="1:4" ht="12.75" outlineLevel="4">
      <c r="A79" s="14" t="s">
        <v>14</v>
      </c>
      <c r="B79" s="15" t="s">
        <v>70</v>
      </c>
      <c r="C79" s="15" t="s">
        <v>15</v>
      </c>
      <c r="D79" s="16">
        <f>SUBTOTAL(9,D80:D80)</f>
        <v>8775</v>
      </c>
    </row>
    <row r="80" spans="1:4" ht="38.25" outlineLevel="5">
      <c r="A80" s="17" t="s">
        <v>53</v>
      </c>
      <c r="B80" s="18" t="s">
        <v>70</v>
      </c>
      <c r="C80" s="18" t="s">
        <v>54</v>
      </c>
      <c r="D80" s="19">
        <v>8775</v>
      </c>
    </row>
    <row r="81" spans="1:4" ht="51" outlineLevel="3">
      <c r="A81" s="11" t="s">
        <v>237</v>
      </c>
      <c r="B81" s="12" t="s">
        <v>71</v>
      </c>
      <c r="C81" s="12"/>
      <c r="D81" s="13">
        <f>SUBTOTAL(9,D82:D83)</f>
        <v>616545</v>
      </c>
    </row>
    <row r="82" spans="1:4" ht="12.75" outlineLevel="4">
      <c r="A82" s="14" t="s">
        <v>14</v>
      </c>
      <c r="B82" s="15" t="s">
        <v>71</v>
      </c>
      <c r="C82" s="15" t="s">
        <v>15</v>
      </c>
      <c r="D82" s="16">
        <f>SUBTOTAL(9,D83:D83)</f>
        <v>616545</v>
      </c>
    </row>
    <row r="83" spans="1:4" ht="38.25" outlineLevel="5">
      <c r="A83" s="17" t="s">
        <v>53</v>
      </c>
      <c r="B83" s="18" t="s">
        <v>71</v>
      </c>
      <c r="C83" s="18" t="s">
        <v>54</v>
      </c>
      <c r="D83" s="19">
        <v>616545</v>
      </c>
    </row>
    <row r="84" spans="1:4" ht="38.25" outlineLevel="3">
      <c r="A84" s="11" t="s">
        <v>238</v>
      </c>
      <c r="B84" s="12" t="s">
        <v>72</v>
      </c>
      <c r="C84" s="12"/>
      <c r="D84" s="13">
        <f>SUBTOTAL(9,D85:D86)</f>
        <v>31080.5</v>
      </c>
    </row>
    <row r="85" spans="1:4" ht="12.75" outlineLevel="4">
      <c r="A85" s="14" t="s">
        <v>14</v>
      </c>
      <c r="B85" s="15" t="s">
        <v>72</v>
      </c>
      <c r="C85" s="15" t="s">
        <v>15</v>
      </c>
      <c r="D85" s="16">
        <f>SUBTOTAL(9,D86:D86)</f>
        <v>31080.5</v>
      </c>
    </row>
    <row r="86" spans="1:4" ht="38.25" outlineLevel="5">
      <c r="A86" s="17" t="s">
        <v>53</v>
      </c>
      <c r="B86" s="18" t="s">
        <v>72</v>
      </c>
      <c r="C86" s="18" t="s">
        <v>54</v>
      </c>
      <c r="D86" s="19">
        <v>31080.5</v>
      </c>
    </row>
    <row r="87" spans="1:4" ht="25.5" outlineLevel="2">
      <c r="A87" s="8" t="s">
        <v>74</v>
      </c>
      <c r="B87" s="9" t="s">
        <v>73</v>
      </c>
      <c r="C87" s="9"/>
      <c r="D87" s="10">
        <f>SUBTOTAL(9,D88:D90)</f>
        <v>3768</v>
      </c>
    </row>
    <row r="88" spans="1:4" ht="12.75" outlineLevel="3">
      <c r="A88" s="11" t="s">
        <v>239</v>
      </c>
      <c r="B88" s="12" t="s">
        <v>75</v>
      </c>
      <c r="C88" s="12"/>
      <c r="D88" s="13">
        <f>SUBTOTAL(9,D89:D90)</f>
        <v>3768</v>
      </c>
    </row>
    <row r="89" spans="1:4" ht="25.5" outlineLevel="4">
      <c r="A89" s="14" t="s">
        <v>10</v>
      </c>
      <c r="B89" s="15" t="s">
        <v>75</v>
      </c>
      <c r="C89" s="15" t="s">
        <v>11</v>
      </c>
      <c r="D89" s="16">
        <f>SUBTOTAL(9,D90:D90)</f>
        <v>3768</v>
      </c>
    </row>
    <row r="90" spans="1:4" ht="25.5" outlineLevel="5">
      <c r="A90" s="17" t="s">
        <v>12</v>
      </c>
      <c r="B90" s="18" t="s">
        <v>75</v>
      </c>
      <c r="C90" s="18" t="s">
        <v>13</v>
      </c>
      <c r="D90" s="19">
        <v>3768</v>
      </c>
    </row>
    <row r="91" spans="1:4" ht="60">
      <c r="A91" s="1" t="s">
        <v>76</v>
      </c>
      <c r="B91" s="2" t="s">
        <v>77</v>
      </c>
      <c r="C91" s="3"/>
      <c r="D91" s="4">
        <f>SUBTOTAL(9,D92:D170)</f>
        <v>1238300</v>
      </c>
    </row>
    <row r="92" spans="1:4" ht="54" outlineLevel="1">
      <c r="A92" s="5" t="s">
        <v>78</v>
      </c>
      <c r="B92" s="6" t="s">
        <v>79</v>
      </c>
      <c r="C92" s="6"/>
      <c r="D92" s="7">
        <f>SUBTOTAL(9,D93:D100)</f>
        <v>413360.02999999997</v>
      </c>
    </row>
    <row r="93" spans="1:4" ht="25.5" outlineLevel="2">
      <c r="A93" s="8" t="s">
        <v>80</v>
      </c>
      <c r="B93" s="9" t="s">
        <v>81</v>
      </c>
      <c r="C93" s="9"/>
      <c r="D93" s="10">
        <f>SUBTOTAL(9,D94:D100)</f>
        <v>413360.02999999997</v>
      </c>
    </row>
    <row r="94" spans="1:4" ht="25.5" outlineLevel="3">
      <c r="A94" s="11" t="s">
        <v>240</v>
      </c>
      <c r="B94" s="12" t="s">
        <v>82</v>
      </c>
      <c r="C94" s="12"/>
      <c r="D94" s="13">
        <f>SUBTOTAL(9,D95:D100)</f>
        <v>413360.02999999997</v>
      </c>
    </row>
    <row r="95" spans="1:4" ht="51" outlineLevel="4">
      <c r="A95" s="14" t="s">
        <v>6</v>
      </c>
      <c r="B95" s="15" t="s">
        <v>82</v>
      </c>
      <c r="C95" s="15" t="s">
        <v>7</v>
      </c>
      <c r="D95" s="16">
        <f>SUBTOTAL(9,D96:D96)</f>
        <v>316469.6</v>
      </c>
    </row>
    <row r="96" spans="1:4" ht="12.75" outlineLevel="5">
      <c r="A96" s="17" t="s">
        <v>8</v>
      </c>
      <c r="B96" s="18" t="s">
        <v>82</v>
      </c>
      <c r="C96" s="18" t="s">
        <v>9</v>
      </c>
      <c r="D96" s="19">
        <v>316469.6</v>
      </c>
    </row>
    <row r="97" spans="1:4" ht="25.5" outlineLevel="4">
      <c r="A97" s="14" t="s">
        <v>10</v>
      </c>
      <c r="B97" s="15" t="s">
        <v>82</v>
      </c>
      <c r="C97" s="15" t="s">
        <v>11</v>
      </c>
      <c r="D97" s="16">
        <f>SUBTOTAL(9,D98:D98)</f>
        <v>96243.8</v>
      </c>
    </row>
    <row r="98" spans="1:4" ht="25.5" outlineLevel="5">
      <c r="A98" s="17" t="s">
        <v>12</v>
      </c>
      <c r="B98" s="18" t="s">
        <v>82</v>
      </c>
      <c r="C98" s="18" t="s">
        <v>13</v>
      </c>
      <c r="D98" s="19">
        <v>96243.8</v>
      </c>
    </row>
    <row r="99" spans="1:4" ht="12.75" outlineLevel="4">
      <c r="A99" s="14" t="s">
        <v>14</v>
      </c>
      <c r="B99" s="15" t="s">
        <v>82</v>
      </c>
      <c r="C99" s="15" t="s">
        <v>15</v>
      </c>
      <c r="D99" s="16">
        <f>SUBTOTAL(9,D100:D100)</f>
        <v>646.63</v>
      </c>
    </row>
    <row r="100" spans="1:4" ht="12.75" outlineLevel="5">
      <c r="A100" s="17" t="s">
        <v>16</v>
      </c>
      <c r="B100" s="18" t="s">
        <v>82</v>
      </c>
      <c r="C100" s="18" t="s">
        <v>17</v>
      </c>
      <c r="D100" s="19">
        <v>646.63</v>
      </c>
    </row>
    <row r="101" spans="1:4" ht="67.5" outlineLevel="1">
      <c r="A101" s="5" t="s">
        <v>83</v>
      </c>
      <c r="B101" s="6" t="s">
        <v>84</v>
      </c>
      <c r="C101" s="6"/>
      <c r="D101" s="7">
        <f>SUBTOTAL(9,D102:D114)</f>
        <v>399595.60000000003</v>
      </c>
    </row>
    <row r="102" spans="1:4" ht="38.25" outlineLevel="2">
      <c r="A102" s="8" t="s">
        <v>85</v>
      </c>
      <c r="B102" s="9" t="s">
        <v>86</v>
      </c>
      <c r="C102" s="9"/>
      <c r="D102" s="10">
        <f>SUBTOTAL(9,D103:D114)</f>
        <v>399595.60000000003</v>
      </c>
    </row>
    <row r="103" spans="1:4" ht="12.75" outlineLevel="3">
      <c r="A103" s="11" t="s">
        <v>241</v>
      </c>
      <c r="B103" s="12" t="s">
        <v>87</v>
      </c>
      <c r="C103" s="12"/>
      <c r="D103" s="13">
        <f>SUBTOTAL(9,D104:D111)</f>
        <v>52297.9</v>
      </c>
    </row>
    <row r="104" spans="1:4" ht="51" outlineLevel="4">
      <c r="A104" s="14" t="s">
        <v>6</v>
      </c>
      <c r="B104" s="15" t="s">
        <v>87</v>
      </c>
      <c r="C104" s="15" t="s">
        <v>7</v>
      </c>
      <c r="D104" s="16">
        <f>SUBTOTAL(9,D105:D105)</f>
        <v>31176.4</v>
      </c>
    </row>
    <row r="105" spans="1:4" ht="12.75" outlineLevel="5">
      <c r="A105" s="17" t="s">
        <v>8</v>
      </c>
      <c r="B105" s="18" t="s">
        <v>87</v>
      </c>
      <c r="C105" s="18" t="s">
        <v>9</v>
      </c>
      <c r="D105" s="19">
        <v>31176.4</v>
      </c>
    </row>
    <row r="106" spans="1:4" ht="25.5" outlineLevel="4">
      <c r="A106" s="14" t="s">
        <v>10</v>
      </c>
      <c r="B106" s="15" t="s">
        <v>87</v>
      </c>
      <c r="C106" s="15" t="s">
        <v>11</v>
      </c>
      <c r="D106" s="16">
        <f>SUBTOTAL(9,D107:D107)</f>
        <v>20770.9</v>
      </c>
    </row>
    <row r="107" spans="1:4" ht="25.5" outlineLevel="5">
      <c r="A107" s="17" t="s">
        <v>12</v>
      </c>
      <c r="B107" s="18" t="s">
        <v>87</v>
      </c>
      <c r="C107" s="18" t="s">
        <v>13</v>
      </c>
      <c r="D107" s="19">
        <v>20770.9</v>
      </c>
    </row>
    <row r="108" spans="1:4" ht="12.75" outlineLevel="4">
      <c r="A108" s="14" t="s">
        <v>21</v>
      </c>
      <c r="B108" s="15" t="s">
        <v>87</v>
      </c>
      <c r="C108" s="15" t="s">
        <v>22</v>
      </c>
      <c r="D108" s="16">
        <f>SUBTOTAL(9,D109:D109)</f>
        <v>334</v>
      </c>
    </row>
    <row r="109" spans="1:4" ht="25.5" outlineLevel="5">
      <c r="A109" s="17" t="s">
        <v>34</v>
      </c>
      <c r="B109" s="18" t="s">
        <v>87</v>
      </c>
      <c r="C109" s="18" t="s">
        <v>35</v>
      </c>
      <c r="D109" s="19">
        <v>334</v>
      </c>
    </row>
    <row r="110" spans="1:4" ht="12.75" outlineLevel="4">
      <c r="A110" s="14" t="s">
        <v>14</v>
      </c>
      <c r="B110" s="15" t="s">
        <v>87</v>
      </c>
      <c r="C110" s="15" t="s">
        <v>15</v>
      </c>
      <c r="D110" s="16">
        <f>SUBTOTAL(9,D111:D111)</f>
        <v>16.6</v>
      </c>
    </row>
    <row r="111" spans="1:4" ht="12.75" outlineLevel="5">
      <c r="A111" s="17" t="s">
        <v>16</v>
      </c>
      <c r="B111" s="18" t="s">
        <v>87</v>
      </c>
      <c r="C111" s="18" t="s">
        <v>17</v>
      </c>
      <c r="D111" s="19">
        <v>16.6</v>
      </c>
    </row>
    <row r="112" spans="1:4" ht="38.25" outlineLevel="3">
      <c r="A112" s="11" t="s">
        <v>242</v>
      </c>
      <c r="B112" s="12" t="s">
        <v>88</v>
      </c>
      <c r="C112" s="12"/>
      <c r="D112" s="13">
        <f>SUBTOTAL(9,D113:D114)</f>
        <v>347297.7</v>
      </c>
    </row>
    <row r="113" spans="1:4" ht="25.5" outlineLevel="4">
      <c r="A113" s="14" t="s">
        <v>89</v>
      </c>
      <c r="B113" s="15" t="s">
        <v>88</v>
      </c>
      <c r="C113" s="15" t="s">
        <v>90</v>
      </c>
      <c r="D113" s="16">
        <f>SUBTOTAL(9,D114:D114)</f>
        <v>347297.7</v>
      </c>
    </row>
    <row r="114" spans="1:4" ht="12.75" outlineLevel="5">
      <c r="A114" s="17" t="s">
        <v>91</v>
      </c>
      <c r="B114" s="18" t="s">
        <v>88</v>
      </c>
      <c r="C114" s="18" t="s">
        <v>92</v>
      </c>
      <c r="D114" s="19">
        <v>347297.7</v>
      </c>
    </row>
    <row r="115" spans="1:4" ht="54" outlineLevel="1">
      <c r="A115" s="5" t="s">
        <v>93</v>
      </c>
      <c r="B115" s="6" t="s">
        <v>94</v>
      </c>
      <c r="C115" s="6"/>
      <c r="D115" s="7">
        <f>SUBTOTAL(9,D116:D119)</f>
        <v>84499.7</v>
      </c>
    </row>
    <row r="116" spans="1:4" ht="25.5" outlineLevel="2">
      <c r="A116" s="8" t="s">
        <v>95</v>
      </c>
      <c r="B116" s="9" t="s">
        <v>96</v>
      </c>
      <c r="C116" s="9"/>
      <c r="D116" s="10">
        <f>SUBTOTAL(9,D117:D119)</f>
        <v>84499.7</v>
      </c>
    </row>
    <row r="117" spans="1:4" ht="38.25" outlineLevel="3">
      <c r="A117" s="11" t="s">
        <v>243</v>
      </c>
      <c r="B117" s="12" t="s">
        <v>97</v>
      </c>
      <c r="C117" s="12"/>
      <c r="D117" s="13">
        <f>SUBTOTAL(9,D118:D119)</f>
        <v>84499.7</v>
      </c>
    </row>
    <row r="118" spans="1:4" ht="25.5" outlineLevel="4">
      <c r="A118" s="14" t="s">
        <v>89</v>
      </c>
      <c r="B118" s="15" t="s">
        <v>97</v>
      </c>
      <c r="C118" s="15" t="s">
        <v>90</v>
      </c>
      <c r="D118" s="16">
        <f>SUBTOTAL(9,D119:D119)</f>
        <v>84499.7</v>
      </c>
    </row>
    <row r="119" spans="1:4" ht="12.75" outlineLevel="5">
      <c r="A119" s="17" t="s">
        <v>91</v>
      </c>
      <c r="B119" s="18" t="s">
        <v>97</v>
      </c>
      <c r="C119" s="18" t="s">
        <v>92</v>
      </c>
      <c r="D119" s="19">
        <v>84499.7</v>
      </c>
    </row>
    <row r="120" spans="1:4" ht="54" outlineLevel="1">
      <c r="A120" s="5" t="s">
        <v>98</v>
      </c>
      <c r="B120" s="6" t="s">
        <v>99</v>
      </c>
      <c r="C120" s="6"/>
      <c r="D120" s="7">
        <f>SUBTOTAL(9,D121:D124)</f>
        <v>211617.8</v>
      </c>
    </row>
    <row r="121" spans="1:4" ht="25.5" outlineLevel="2">
      <c r="A121" s="8" t="s">
        <v>100</v>
      </c>
      <c r="B121" s="9" t="s">
        <v>101</v>
      </c>
      <c r="C121" s="9"/>
      <c r="D121" s="10">
        <f>SUBTOTAL(9,D122:D124)</f>
        <v>211617.8</v>
      </c>
    </row>
    <row r="122" spans="1:4" ht="38.25" outlineLevel="3">
      <c r="A122" s="11" t="s">
        <v>244</v>
      </c>
      <c r="B122" s="12" t="s">
        <v>102</v>
      </c>
      <c r="C122" s="12"/>
      <c r="D122" s="13">
        <f>SUBTOTAL(9,D123:D124)</f>
        <v>211617.8</v>
      </c>
    </row>
    <row r="123" spans="1:4" ht="25.5" outlineLevel="4">
      <c r="A123" s="14" t="s">
        <v>89</v>
      </c>
      <c r="B123" s="15" t="s">
        <v>102</v>
      </c>
      <c r="C123" s="15" t="s">
        <v>90</v>
      </c>
      <c r="D123" s="16">
        <f>SUBTOTAL(9,D124:D124)</f>
        <v>211617.8</v>
      </c>
    </row>
    <row r="124" spans="1:4" ht="12.75" outlineLevel="5">
      <c r="A124" s="17" t="s">
        <v>91</v>
      </c>
      <c r="B124" s="18" t="s">
        <v>102</v>
      </c>
      <c r="C124" s="18" t="s">
        <v>92</v>
      </c>
      <c r="D124" s="19">
        <v>211617.8</v>
      </c>
    </row>
    <row r="125" spans="1:4" ht="27" outlineLevel="1">
      <c r="A125" s="5" t="s">
        <v>103</v>
      </c>
      <c r="B125" s="6" t="s">
        <v>104</v>
      </c>
      <c r="C125" s="6"/>
      <c r="D125" s="7">
        <f>SUBTOTAL(9,D126:D164)</f>
        <v>128076.87</v>
      </c>
    </row>
    <row r="126" spans="1:4" ht="51" outlineLevel="2">
      <c r="A126" s="8" t="s">
        <v>105</v>
      </c>
      <c r="B126" s="9" t="s">
        <v>106</v>
      </c>
      <c r="C126" s="9"/>
      <c r="D126" s="10">
        <f>SUBTOTAL(9,D127:D129)</f>
        <v>27764</v>
      </c>
    </row>
    <row r="127" spans="1:4" ht="51" outlineLevel="3">
      <c r="A127" s="11" t="s">
        <v>245</v>
      </c>
      <c r="B127" s="12" t="s">
        <v>107</v>
      </c>
      <c r="C127" s="12"/>
      <c r="D127" s="13">
        <f>SUBTOTAL(9,D128:D129)</f>
        <v>27764</v>
      </c>
    </row>
    <row r="128" spans="1:4" ht="12.75" outlineLevel="4">
      <c r="A128" s="14" t="s">
        <v>21</v>
      </c>
      <c r="B128" s="15" t="s">
        <v>107</v>
      </c>
      <c r="C128" s="15" t="s">
        <v>22</v>
      </c>
      <c r="D128" s="16">
        <f>SUBTOTAL(9,D129:D129)</f>
        <v>27764</v>
      </c>
    </row>
    <row r="129" spans="1:4" ht="25.5" outlineLevel="5">
      <c r="A129" s="17" t="s">
        <v>34</v>
      </c>
      <c r="B129" s="18" t="s">
        <v>107</v>
      </c>
      <c r="C129" s="18" t="s">
        <v>35</v>
      </c>
      <c r="D129" s="19">
        <v>27764</v>
      </c>
    </row>
    <row r="130" spans="1:4" ht="25.5" outlineLevel="2">
      <c r="A130" s="8" t="s">
        <v>108</v>
      </c>
      <c r="B130" s="9" t="s">
        <v>109</v>
      </c>
      <c r="C130" s="9"/>
      <c r="D130" s="10">
        <f>SUBTOTAL(9,D131:D133)</f>
        <v>3325</v>
      </c>
    </row>
    <row r="131" spans="1:4" ht="25.5" outlineLevel="3">
      <c r="A131" s="11" t="s">
        <v>246</v>
      </c>
      <c r="B131" s="12" t="s">
        <v>110</v>
      </c>
      <c r="C131" s="12"/>
      <c r="D131" s="13">
        <f>SUBTOTAL(9,D132:D133)</f>
        <v>3325</v>
      </c>
    </row>
    <row r="132" spans="1:4" ht="25.5" outlineLevel="4">
      <c r="A132" s="14" t="s">
        <v>89</v>
      </c>
      <c r="B132" s="15" t="s">
        <v>110</v>
      </c>
      <c r="C132" s="15" t="s">
        <v>90</v>
      </c>
      <c r="D132" s="16">
        <f>SUBTOTAL(9,D133:D133)</f>
        <v>3325</v>
      </c>
    </row>
    <row r="133" spans="1:4" ht="12.75" outlineLevel="5">
      <c r="A133" s="17" t="s">
        <v>91</v>
      </c>
      <c r="B133" s="18" t="s">
        <v>110</v>
      </c>
      <c r="C133" s="18" t="s">
        <v>92</v>
      </c>
      <c r="D133" s="19">
        <v>3325</v>
      </c>
    </row>
    <row r="134" spans="1:4" ht="25.5" outlineLevel="2">
      <c r="A134" s="8" t="s">
        <v>111</v>
      </c>
      <c r="B134" s="9" t="s">
        <v>112</v>
      </c>
      <c r="C134" s="9"/>
      <c r="D134" s="10">
        <f>SUBTOTAL(9,D135:D145)</f>
        <v>6806</v>
      </c>
    </row>
    <row r="135" spans="1:4" ht="25.5" outlineLevel="3">
      <c r="A135" s="11" t="s">
        <v>247</v>
      </c>
      <c r="B135" s="12" t="s">
        <v>113</v>
      </c>
      <c r="C135" s="12"/>
      <c r="D135" s="13">
        <f>SUBTOTAL(9,D136:D139)</f>
        <v>1397</v>
      </c>
    </row>
    <row r="136" spans="1:4" ht="51" outlineLevel="4">
      <c r="A136" s="14" t="s">
        <v>6</v>
      </c>
      <c r="B136" s="15" t="s">
        <v>113</v>
      </c>
      <c r="C136" s="15" t="s">
        <v>7</v>
      </c>
      <c r="D136" s="16">
        <f>SUBTOTAL(9,D137:D137)</f>
        <v>109.8</v>
      </c>
    </row>
    <row r="137" spans="1:4" ht="12.75" outlineLevel="5">
      <c r="A137" s="17" t="s">
        <v>8</v>
      </c>
      <c r="B137" s="18" t="s">
        <v>113</v>
      </c>
      <c r="C137" s="18" t="s">
        <v>9</v>
      </c>
      <c r="D137" s="19">
        <v>109.8</v>
      </c>
    </row>
    <row r="138" spans="1:4" ht="25.5" outlineLevel="4">
      <c r="A138" s="14" t="s">
        <v>10</v>
      </c>
      <c r="B138" s="15" t="s">
        <v>113</v>
      </c>
      <c r="C138" s="15" t="s">
        <v>11</v>
      </c>
      <c r="D138" s="16">
        <f>SUBTOTAL(9,D139:D139)</f>
        <v>1287.2</v>
      </c>
    </row>
    <row r="139" spans="1:4" ht="25.5" outlineLevel="5">
      <c r="A139" s="17" t="s">
        <v>12</v>
      </c>
      <c r="B139" s="18" t="s">
        <v>113</v>
      </c>
      <c r="C139" s="18" t="s">
        <v>13</v>
      </c>
      <c r="D139" s="19">
        <v>1287.2</v>
      </c>
    </row>
    <row r="140" spans="1:4" ht="38.25" outlineLevel="3">
      <c r="A140" s="11" t="s">
        <v>248</v>
      </c>
      <c r="B140" s="12" t="s">
        <v>114</v>
      </c>
      <c r="C140" s="12"/>
      <c r="D140" s="13">
        <f>SUBTOTAL(9,D141:D142)</f>
        <v>4199</v>
      </c>
    </row>
    <row r="141" spans="1:4" ht="25.5" outlineLevel="4">
      <c r="A141" s="14" t="s">
        <v>89</v>
      </c>
      <c r="B141" s="15" t="s">
        <v>114</v>
      </c>
      <c r="C141" s="15" t="s">
        <v>90</v>
      </c>
      <c r="D141" s="16">
        <f>SUBTOTAL(9,D142:D142)</f>
        <v>4199</v>
      </c>
    </row>
    <row r="142" spans="1:4" ht="12.75" outlineLevel="5">
      <c r="A142" s="17" t="s">
        <v>91</v>
      </c>
      <c r="B142" s="18" t="s">
        <v>114</v>
      </c>
      <c r="C142" s="18" t="s">
        <v>92</v>
      </c>
      <c r="D142" s="19">
        <v>4199</v>
      </c>
    </row>
    <row r="143" spans="1:4" ht="38.25" outlineLevel="3">
      <c r="A143" s="11" t="s">
        <v>249</v>
      </c>
      <c r="B143" s="12" t="s">
        <v>115</v>
      </c>
      <c r="C143" s="12"/>
      <c r="D143" s="13">
        <f>SUBTOTAL(9,D144:D145)</f>
        <v>1210</v>
      </c>
    </row>
    <row r="144" spans="1:4" ht="25.5" outlineLevel="4">
      <c r="A144" s="14" t="s">
        <v>89</v>
      </c>
      <c r="B144" s="15" t="s">
        <v>115</v>
      </c>
      <c r="C144" s="15" t="s">
        <v>90</v>
      </c>
      <c r="D144" s="16">
        <f>SUBTOTAL(9,D145:D145)</f>
        <v>1210</v>
      </c>
    </row>
    <row r="145" spans="1:4" ht="12.75" outlineLevel="5">
      <c r="A145" s="17" t="s">
        <v>91</v>
      </c>
      <c r="B145" s="18" t="s">
        <v>115</v>
      </c>
      <c r="C145" s="18" t="s">
        <v>92</v>
      </c>
      <c r="D145" s="19">
        <v>1210</v>
      </c>
    </row>
    <row r="146" spans="1:4" ht="38.25" outlineLevel="2">
      <c r="A146" s="8" t="s">
        <v>116</v>
      </c>
      <c r="B146" s="9" t="s">
        <v>117</v>
      </c>
      <c r="C146" s="9"/>
      <c r="D146" s="10">
        <f>SUBTOTAL(9,D147:D152)</f>
        <v>11123.7</v>
      </c>
    </row>
    <row r="147" spans="1:4" ht="25.5" outlineLevel="3">
      <c r="A147" s="11" t="s">
        <v>250</v>
      </c>
      <c r="B147" s="12" t="s">
        <v>118</v>
      </c>
      <c r="C147" s="12"/>
      <c r="D147" s="13">
        <f>SUBTOTAL(9,D148:D149)</f>
        <v>1081.7</v>
      </c>
    </row>
    <row r="148" spans="1:4" ht="12.75" outlineLevel="4">
      <c r="A148" s="14" t="s">
        <v>21</v>
      </c>
      <c r="B148" s="15" t="s">
        <v>118</v>
      </c>
      <c r="C148" s="15" t="s">
        <v>22</v>
      </c>
      <c r="D148" s="16">
        <f>SUBTOTAL(9,D149:D149)</f>
        <v>1081.7</v>
      </c>
    </row>
    <row r="149" spans="1:4" ht="12.75" outlineLevel="5">
      <c r="A149" s="17" t="s">
        <v>23</v>
      </c>
      <c r="B149" s="18" t="s">
        <v>118</v>
      </c>
      <c r="C149" s="18" t="s">
        <v>24</v>
      </c>
      <c r="D149" s="19">
        <v>1081.7</v>
      </c>
    </row>
    <row r="150" spans="1:4" ht="12.75" outlineLevel="3">
      <c r="A150" s="11" t="s">
        <v>251</v>
      </c>
      <c r="B150" s="12" t="s">
        <v>119</v>
      </c>
      <c r="C150" s="12"/>
      <c r="D150" s="13">
        <f>SUBTOTAL(9,D151:D152)</f>
        <v>10042</v>
      </c>
    </row>
    <row r="151" spans="1:4" ht="12.75" outlineLevel="4">
      <c r="A151" s="14" t="s">
        <v>21</v>
      </c>
      <c r="B151" s="15" t="s">
        <v>119</v>
      </c>
      <c r="C151" s="15" t="s">
        <v>22</v>
      </c>
      <c r="D151" s="16">
        <f>SUBTOTAL(9,D152:D152)</f>
        <v>10042</v>
      </c>
    </row>
    <row r="152" spans="1:4" ht="12.75" outlineLevel="5">
      <c r="A152" s="17" t="s">
        <v>23</v>
      </c>
      <c r="B152" s="18" t="s">
        <v>119</v>
      </c>
      <c r="C152" s="18" t="s">
        <v>24</v>
      </c>
      <c r="D152" s="19">
        <v>10042</v>
      </c>
    </row>
    <row r="153" spans="1:4" ht="38.25" outlineLevel="2">
      <c r="A153" s="8" t="s">
        <v>120</v>
      </c>
      <c r="B153" s="9" t="s">
        <v>121</v>
      </c>
      <c r="C153" s="9"/>
      <c r="D153" s="10">
        <f>SUBTOTAL(9,D154:D156)</f>
        <v>21141.6</v>
      </c>
    </row>
    <row r="154" spans="1:4" ht="38.25" outlineLevel="3">
      <c r="A154" s="11" t="s">
        <v>252</v>
      </c>
      <c r="B154" s="12" t="s">
        <v>122</v>
      </c>
      <c r="C154" s="12"/>
      <c r="D154" s="13">
        <f>SUBTOTAL(9,D155:D156)</f>
        <v>21141.6</v>
      </c>
    </row>
    <row r="155" spans="1:4" ht="25.5" outlineLevel="4">
      <c r="A155" s="14" t="s">
        <v>10</v>
      </c>
      <c r="B155" s="15" t="s">
        <v>122</v>
      </c>
      <c r="C155" s="15" t="s">
        <v>11</v>
      </c>
      <c r="D155" s="16">
        <f>SUBTOTAL(9,D156:D156)</f>
        <v>21141.6</v>
      </c>
    </row>
    <row r="156" spans="1:4" ht="25.5" outlineLevel="5">
      <c r="A156" s="17" t="s">
        <v>12</v>
      </c>
      <c r="B156" s="18" t="s">
        <v>122</v>
      </c>
      <c r="C156" s="18" t="s">
        <v>13</v>
      </c>
      <c r="D156" s="19">
        <v>21141.6</v>
      </c>
    </row>
    <row r="157" spans="1:4" ht="25.5" outlineLevel="2">
      <c r="A157" s="8" t="s">
        <v>123</v>
      </c>
      <c r="B157" s="9" t="s">
        <v>124</v>
      </c>
      <c r="C157" s="9"/>
      <c r="D157" s="10">
        <f>SUBTOTAL(9,D158:D160)</f>
        <v>4543.57</v>
      </c>
    </row>
    <row r="158" spans="1:4" ht="12.75" outlineLevel="3">
      <c r="A158" s="11" t="s">
        <v>253</v>
      </c>
      <c r="B158" s="12" t="s">
        <v>125</v>
      </c>
      <c r="C158" s="12"/>
      <c r="D158" s="13">
        <f>SUBTOTAL(9,D159:D160)</f>
        <v>4543.57</v>
      </c>
    </row>
    <row r="159" spans="1:4" ht="25.5" outlineLevel="4">
      <c r="A159" s="14" t="s">
        <v>89</v>
      </c>
      <c r="B159" s="15" t="s">
        <v>125</v>
      </c>
      <c r="C159" s="15" t="s">
        <v>90</v>
      </c>
      <c r="D159" s="16">
        <f>SUBTOTAL(9,D160:D160)</f>
        <v>4543.57</v>
      </c>
    </row>
    <row r="160" spans="1:4" ht="12.75" outlineLevel="5">
      <c r="A160" s="17" t="s">
        <v>91</v>
      </c>
      <c r="B160" s="18" t="s">
        <v>125</v>
      </c>
      <c r="C160" s="18" t="s">
        <v>92</v>
      </c>
      <c r="D160" s="19">
        <v>4543.57</v>
      </c>
    </row>
    <row r="161" spans="1:4" ht="25.5" outlineLevel="2">
      <c r="A161" s="8" t="s">
        <v>126</v>
      </c>
      <c r="B161" s="9" t="s">
        <v>127</v>
      </c>
      <c r="C161" s="9"/>
      <c r="D161" s="10">
        <f>SUBTOTAL(9,D162:D164)</f>
        <v>53373</v>
      </c>
    </row>
    <row r="162" spans="1:4" ht="25.5" outlineLevel="3">
      <c r="A162" s="11" t="s">
        <v>254</v>
      </c>
      <c r="B162" s="12" t="s">
        <v>128</v>
      </c>
      <c r="C162" s="12"/>
      <c r="D162" s="13">
        <f>SUBTOTAL(9,D163:D164)</f>
        <v>53373</v>
      </c>
    </row>
    <row r="163" spans="1:4" ht="25.5" outlineLevel="4">
      <c r="A163" s="14" t="s">
        <v>10</v>
      </c>
      <c r="B163" s="15" t="s">
        <v>128</v>
      </c>
      <c r="C163" s="15" t="s">
        <v>11</v>
      </c>
      <c r="D163" s="16">
        <f>SUBTOTAL(9,D164:D164)</f>
        <v>53373</v>
      </c>
    </row>
    <row r="164" spans="1:4" ht="25.5" outlineLevel="5">
      <c r="A164" s="17" t="s">
        <v>12</v>
      </c>
      <c r="B164" s="18" t="s">
        <v>128</v>
      </c>
      <c r="C164" s="18" t="s">
        <v>13</v>
      </c>
      <c r="D164" s="19">
        <v>53373</v>
      </c>
    </row>
    <row r="165" spans="1:4" ht="40.5" outlineLevel="1">
      <c r="A165" s="5" t="s">
        <v>129</v>
      </c>
      <c r="B165" s="6" t="s">
        <v>130</v>
      </c>
      <c r="C165" s="6"/>
      <c r="D165" s="7">
        <f>SUBTOTAL(9,D166:D170)</f>
        <v>1150</v>
      </c>
    </row>
    <row r="166" spans="1:4" ht="25.5" outlineLevel="3">
      <c r="A166" s="11" t="s">
        <v>255</v>
      </c>
      <c r="B166" s="12" t="s">
        <v>131</v>
      </c>
      <c r="C166" s="12"/>
      <c r="D166" s="13">
        <f>SUBTOTAL(9,D167:D170)</f>
        <v>1150</v>
      </c>
    </row>
    <row r="167" spans="1:4" ht="25.5" outlineLevel="4">
      <c r="A167" s="14" t="s">
        <v>10</v>
      </c>
      <c r="B167" s="15" t="s">
        <v>131</v>
      </c>
      <c r="C167" s="15" t="s">
        <v>11</v>
      </c>
      <c r="D167" s="16">
        <f>SUBTOTAL(9,D168:D168)</f>
        <v>379.8</v>
      </c>
    </row>
    <row r="168" spans="1:4" ht="25.5" outlineLevel="5">
      <c r="A168" s="17" t="s">
        <v>12</v>
      </c>
      <c r="B168" s="18" t="s">
        <v>131</v>
      </c>
      <c r="C168" s="18" t="s">
        <v>13</v>
      </c>
      <c r="D168" s="19">
        <v>379.8</v>
      </c>
    </row>
    <row r="169" spans="1:4" ht="25.5" outlineLevel="4">
      <c r="A169" s="14" t="s">
        <v>89</v>
      </c>
      <c r="B169" s="15" t="s">
        <v>131</v>
      </c>
      <c r="C169" s="15" t="s">
        <v>90</v>
      </c>
      <c r="D169" s="16">
        <f>SUBTOTAL(9,D170:D170)</f>
        <v>770.2</v>
      </c>
    </row>
    <row r="170" spans="1:4" ht="12.75" outlineLevel="5">
      <c r="A170" s="17" t="s">
        <v>91</v>
      </c>
      <c r="B170" s="18" t="s">
        <v>131</v>
      </c>
      <c r="C170" s="18" t="s">
        <v>92</v>
      </c>
      <c r="D170" s="19">
        <v>770.2</v>
      </c>
    </row>
    <row r="171" spans="1:4" ht="45">
      <c r="A171" s="1" t="s">
        <v>132</v>
      </c>
      <c r="B171" s="2" t="s">
        <v>133</v>
      </c>
      <c r="C171" s="3"/>
      <c r="D171" s="4">
        <f>SUBTOTAL(9,D172:D206)</f>
        <v>137010.45</v>
      </c>
    </row>
    <row r="172" spans="1:4" ht="13.5" outlineLevel="1">
      <c r="A172" s="5" t="s">
        <v>134</v>
      </c>
      <c r="B172" s="6" t="s">
        <v>135</v>
      </c>
      <c r="C172" s="6"/>
      <c r="D172" s="7">
        <f>SUBTOTAL(9,D173:D196)</f>
        <v>135638.45</v>
      </c>
    </row>
    <row r="173" spans="1:4" ht="25.5" outlineLevel="3">
      <c r="A173" s="11" t="s">
        <v>256</v>
      </c>
      <c r="B173" s="12" t="s">
        <v>136</v>
      </c>
      <c r="C173" s="12"/>
      <c r="D173" s="13">
        <f>SUBTOTAL(9,D174:D177)</f>
        <v>860.8</v>
      </c>
    </row>
    <row r="174" spans="1:4" ht="25.5" outlineLevel="4">
      <c r="A174" s="14" t="s">
        <v>10</v>
      </c>
      <c r="B174" s="15" t="s">
        <v>136</v>
      </c>
      <c r="C174" s="15" t="s">
        <v>11</v>
      </c>
      <c r="D174" s="16">
        <f>SUBTOTAL(9,D175:D175)</f>
        <v>388.3</v>
      </c>
    </row>
    <row r="175" spans="1:4" ht="25.5" outlineLevel="5">
      <c r="A175" s="17" t="s">
        <v>12</v>
      </c>
      <c r="B175" s="18" t="s">
        <v>136</v>
      </c>
      <c r="C175" s="18" t="s">
        <v>13</v>
      </c>
      <c r="D175" s="19">
        <v>388.3</v>
      </c>
    </row>
    <row r="176" spans="1:4" ht="12.75" outlineLevel="4">
      <c r="A176" s="14" t="s">
        <v>21</v>
      </c>
      <c r="B176" s="15" t="s">
        <v>136</v>
      </c>
      <c r="C176" s="15" t="s">
        <v>22</v>
      </c>
      <c r="D176" s="16">
        <f>SUBTOTAL(9,D177:D177)</f>
        <v>472.5</v>
      </c>
    </row>
    <row r="177" spans="1:4" ht="25.5" outlineLevel="5">
      <c r="A177" s="17" t="s">
        <v>137</v>
      </c>
      <c r="B177" s="18" t="s">
        <v>136</v>
      </c>
      <c r="C177" s="18" t="s">
        <v>138</v>
      </c>
      <c r="D177" s="19">
        <v>472.5</v>
      </c>
    </row>
    <row r="178" spans="1:4" ht="12.75" outlineLevel="3">
      <c r="A178" s="11" t="s">
        <v>257</v>
      </c>
      <c r="B178" s="12" t="s">
        <v>139</v>
      </c>
      <c r="C178" s="12"/>
      <c r="D178" s="13">
        <f>SUBTOTAL(9,D179:D184)</f>
        <v>55069.5</v>
      </c>
    </row>
    <row r="179" spans="1:4" ht="51" outlineLevel="4">
      <c r="A179" s="14" t="s">
        <v>6</v>
      </c>
      <c r="B179" s="15" t="s">
        <v>139</v>
      </c>
      <c r="C179" s="15" t="s">
        <v>7</v>
      </c>
      <c r="D179" s="16">
        <f>SUBTOTAL(9,D180:D180)</f>
        <v>48441.9</v>
      </c>
    </row>
    <row r="180" spans="1:4" ht="12.75" outlineLevel="5">
      <c r="A180" s="17" t="s">
        <v>8</v>
      </c>
      <c r="B180" s="18" t="s">
        <v>139</v>
      </c>
      <c r="C180" s="18" t="s">
        <v>9</v>
      </c>
      <c r="D180" s="19">
        <v>48441.9</v>
      </c>
    </row>
    <row r="181" spans="1:4" ht="25.5" outlineLevel="4">
      <c r="A181" s="14" t="s">
        <v>10</v>
      </c>
      <c r="B181" s="15" t="s">
        <v>139</v>
      </c>
      <c r="C181" s="15" t="s">
        <v>11</v>
      </c>
      <c r="D181" s="16">
        <f>SUBTOTAL(9,D182:D182)</f>
        <v>6622.7</v>
      </c>
    </row>
    <row r="182" spans="1:4" ht="25.5" outlineLevel="5">
      <c r="A182" s="17" t="s">
        <v>12</v>
      </c>
      <c r="B182" s="18" t="s">
        <v>139</v>
      </c>
      <c r="C182" s="18" t="s">
        <v>13</v>
      </c>
      <c r="D182" s="19">
        <v>6622.7</v>
      </c>
    </row>
    <row r="183" spans="1:4" ht="12.75" outlineLevel="4">
      <c r="A183" s="14" t="s">
        <v>14</v>
      </c>
      <c r="B183" s="15" t="s">
        <v>139</v>
      </c>
      <c r="C183" s="15" t="s">
        <v>15</v>
      </c>
      <c r="D183" s="16">
        <f>SUBTOTAL(9,D184:D184)</f>
        <v>4.9</v>
      </c>
    </row>
    <row r="184" spans="1:4" ht="12.75" outlineLevel="5">
      <c r="A184" s="17" t="s">
        <v>16</v>
      </c>
      <c r="B184" s="18" t="s">
        <v>139</v>
      </c>
      <c r="C184" s="18" t="s">
        <v>17</v>
      </c>
      <c r="D184" s="19">
        <v>4.9</v>
      </c>
    </row>
    <row r="185" spans="1:4" ht="38.25" outlineLevel="3">
      <c r="A185" s="11" t="s">
        <v>258</v>
      </c>
      <c r="B185" s="12" t="s">
        <v>140</v>
      </c>
      <c r="C185" s="12"/>
      <c r="D185" s="13">
        <f>SUBTOTAL(9,D186:D187)</f>
        <v>71312.7</v>
      </c>
    </row>
    <row r="186" spans="1:4" ht="25.5" outlineLevel="4">
      <c r="A186" s="14" t="s">
        <v>89</v>
      </c>
      <c r="B186" s="15" t="s">
        <v>140</v>
      </c>
      <c r="C186" s="15" t="s">
        <v>90</v>
      </c>
      <c r="D186" s="16">
        <f>SUBTOTAL(9,D187:D187)</f>
        <v>71312.7</v>
      </c>
    </row>
    <row r="187" spans="1:4" ht="12.75" outlineLevel="5">
      <c r="A187" s="17" t="s">
        <v>91</v>
      </c>
      <c r="B187" s="18" t="s">
        <v>140</v>
      </c>
      <c r="C187" s="18" t="s">
        <v>92</v>
      </c>
      <c r="D187" s="19">
        <v>71312.7</v>
      </c>
    </row>
    <row r="188" spans="1:4" ht="12.75" outlineLevel="3">
      <c r="A188" s="11" t="s">
        <v>259</v>
      </c>
      <c r="B188" s="12" t="s">
        <v>141</v>
      </c>
      <c r="C188" s="12"/>
      <c r="D188" s="13">
        <f>SUBTOTAL(9,D189:D190)</f>
        <v>200</v>
      </c>
    </row>
    <row r="189" spans="1:4" ht="25.5" outlineLevel="4">
      <c r="A189" s="14" t="s">
        <v>89</v>
      </c>
      <c r="B189" s="15" t="s">
        <v>141</v>
      </c>
      <c r="C189" s="15" t="s">
        <v>90</v>
      </c>
      <c r="D189" s="16">
        <f>SUBTOTAL(9,D190:D190)</f>
        <v>200</v>
      </c>
    </row>
    <row r="190" spans="1:4" ht="12.75" outlineLevel="5">
      <c r="A190" s="17" t="s">
        <v>91</v>
      </c>
      <c r="B190" s="18" t="s">
        <v>141</v>
      </c>
      <c r="C190" s="18" t="s">
        <v>92</v>
      </c>
      <c r="D190" s="19">
        <v>200</v>
      </c>
    </row>
    <row r="191" spans="1:4" ht="25.5" outlineLevel="3">
      <c r="A191" s="11" t="s">
        <v>260</v>
      </c>
      <c r="B191" s="12" t="s">
        <v>142</v>
      </c>
      <c r="C191" s="12"/>
      <c r="D191" s="13">
        <f>SUBTOTAL(9,D192:D193)</f>
        <v>4812.45</v>
      </c>
    </row>
    <row r="192" spans="1:4" ht="25.5" outlineLevel="4">
      <c r="A192" s="14" t="s">
        <v>89</v>
      </c>
      <c r="B192" s="15" t="s">
        <v>142</v>
      </c>
      <c r="C192" s="15" t="s">
        <v>90</v>
      </c>
      <c r="D192" s="16">
        <f>SUBTOTAL(9,D193:D193)</f>
        <v>4812.45</v>
      </c>
    </row>
    <row r="193" spans="1:4" ht="12.75" outlineLevel="5">
      <c r="A193" s="17" t="s">
        <v>91</v>
      </c>
      <c r="B193" s="18" t="s">
        <v>142</v>
      </c>
      <c r="C193" s="18" t="s">
        <v>92</v>
      </c>
      <c r="D193" s="19">
        <v>4812.45</v>
      </c>
    </row>
    <row r="194" spans="1:4" ht="25.5" outlineLevel="3">
      <c r="A194" s="11" t="s">
        <v>261</v>
      </c>
      <c r="B194" s="12" t="s">
        <v>143</v>
      </c>
      <c r="C194" s="12"/>
      <c r="D194" s="13">
        <f>SUBTOTAL(9,D195:D196)</f>
        <v>3383</v>
      </c>
    </row>
    <row r="195" spans="1:4" ht="12.75" outlineLevel="4">
      <c r="A195" s="14" t="s">
        <v>14</v>
      </c>
      <c r="B195" s="15" t="s">
        <v>143</v>
      </c>
      <c r="C195" s="15" t="s">
        <v>15</v>
      </c>
      <c r="D195" s="16">
        <f>SUBTOTAL(9,D196:D196)</f>
        <v>3383</v>
      </c>
    </row>
    <row r="196" spans="1:4" ht="38.25" outlineLevel="5">
      <c r="A196" s="17" t="s">
        <v>53</v>
      </c>
      <c r="B196" s="18" t="s">
        <v>143</v>
      </c>
      <c r="C196" s="18" t="s">
        <v>54</v>
      </c>
      <c r="D196" s="19">
        <v>3383</v>
      </c>
    </row>
    <row r="197" spans="1:4" ht="13.5" outlineLevel="1">
      <c r="A197" s="5" t="s">
        <v>144</v>
      </c>
      <c r="B197" s="6" t="s">
        <v>145</v>
      </c>
      <c r="C197" s="6"/>
      <c r="D197" s="7">
        <f>SUBTOTAL(9,D198:D200)</f>
        <v>353</v>
      </c>
    </row>
    <row r="198" spans="1:4" ht="12.75" outlineLevel="3">
      <c r="A198" s="11" t="s">
        <v>262</v>
      </c>
      <c r="B198" s="12" t="s">
        <v>146</v>
      </c>
      <c r="C198" s="12"/>
      <c r="D198" s="13">
        <f>SUBTOTAL(9,D199:D200)</f>
        <v>353</v>
      </c>
    </row>
    <row r="199" spans="1:4" ht="25.5" outlineLevel="4">
      <c r="A199" s="14" t="s">
        <v>10</v>
      </c>
      <c r="B199" s="15" t="s">
        <v>146</v>
      </c>
      <c r="C199" s="15" t="s">
        <v>11</v>
      </c>
      <c r="D199" s="16">
        <f>SUBTOTAL(9,D200:D200)</f>
        <v>353</v>
      </c>
    </row>
    <row r="200" spans="1:4" ht="25.5" outlineLevel="5">
      <c r="A200" s="17" t="s">
        <v>12</v>
      </c>
      <c r="B200" s="18" t="s">
        <v>146</v>
      </c>
      <c r="C200" s="18" t="s">
        <v>13</v>
      </c>
      <c r="D200" s="19">
        <v>353</v>
      </c>
    </row>
    <row r="201" spans="1:4" ht="13.5" outlineLevel="1">
      <c r="A201" s="5" t="s">
        <v>147</v>
      </c>
      <c r="B201" s="6" t="s">
        <v>148</v>
      </c>
      <c r="C201" s="6"/>
      <c r="D201" s="7">
        <f>SUBTOTAL(9,D202:D206)</f>
        <v>1019</v>
      </c>
    </row>
    <row r="202" spans="1:4" ht="12.75" outlineLevel="3">
      <c r="A202" s="11" t="s">
        <v>263</v>
      </c>
      <c r="B202" s="12" t="s">
        <v>149</v>
      </c>
      <c r="C202" s="12"/>
      <c r="D202" s="13">
        <f>SUBTOTAL(9,D203:D206)</f>
        <v>1019</v>
      </c>
    </row>
    <row r="203" spans="1:4" ht="25.5" outlineLevel="4">
      <c r="A203" s="14" t="s">
        <v>10</v>
      </c>
      <c r="B203" s="15" t="s">
        <v>149</v>
      </c>
      <c r="C203" s="15" t="s">
        <v>11</v>
      </c>
      <c r="D203" s="16">
        <f>SUBTOTAL(9,D204:D204)</f>
        <v>734</v>
      </c>
    </row>
    <row r="204" spans="1:4" ht="25.5" outlineLevel="5">
      <c r="A204" s="17" t="s">
        <v>12</v>
      </c>
      <c r="B204" s="18" t="s">
        <v>149</v>
      </c>
      <c r="C204" s="18" t="s">
        <v>13</v>
      </c>
      <c r="D204" s="19">
        <v>734</v>
      </c>
    </row>
    <row r="205" spans="1:4" ht="12.75" outlineLevel="4">
      <c r="A205" s="14" t="s">
        <v>21</v>
      </c>
      <c r="B205" s="15" t="s">
        <v>149</v>
      </c>
      <c r="C205" s="15" t="s">
        <v>22</v>
      </c>
      <c r="D205" s="16">
        <f>SUBTOTAL(9,D206:D206)</f>
        <v>285</v>
      </c>
    </row>
    <row r="206" spans="1:4" ht="12.75" outlineLevel="5">
      <c r="A206" s="17" t="s">
        <v>25</v>
      </c>
      <c r="B206" s="18" t="s">
        <v>149</v>
      </c>
      <c r="C206" s="18" t="s">
        <v>26</v>
      </c>
      <c r="D206" s="19">
        <v>285</v>
      </c>
    </row>
    <row r="207" spans="1:4" ht="45">
      <c r="A207" s="1" t="s">
        <v>150</v>
      </c>
      <c r="B207" s="2" t="s">
        <v>151</v>
      </c>
      <c r="C207" s="3"/>
      <c r="D207" s="4">
        <f>SUBTOTAL(9,D208:D221)</f>
        <v>139135.3</v>
      </c>
    </row>
    <row r="208" spans="1:4" ht="25.5" outlineLevel="2">
      <c r="A208" s="8" t="s">
        <v>152</v>
      </c>
      <c r="B208" s="9" t="s">
        <v>153</v>
      </c>
      <c r="C208" s="9"/>
      <c r="D208" s="10">
        <f>SUBTOTAL(9,D209:D213)</f>
        <v>1200</v>
      </c>
    </row>
    <row r="209" spans="1:4" ht="38.25" outlineLevel="3">
      <c r="A209" s="11" t="s">
        <v>264</v>
      </c>
      <c r="B209" s="12" t="s">
        <v>154</v>
      </c>
      <c r="C209" s="12"/>
      <c r="D209" s="13">
        <f>SUBTOTAL(9,D210:D213)</f>
        <v>1200</v>
      </c>
    </row>
    <row r="210" spans="1:4" ht="25.5" outlineLevel="4">
      <c r="A210" s="14" t="s">
        <v>10</v>
      </c>
      <c r="B210" s="15" t="s">
        <v>154</v>
      </c>
      <c r="C210" s="15" t="s">
        <v>11</v>
      </c>
      <c r="D210" s="16">
        <f>SUBTOTAL(9,D211:D211)</f>
        <v>720</v>
      </c>
    </row>
    <row r="211" spans="1:4" ht="25.5" outlineLevel="5">
      <c r="A211" s="17" t="s">
        <v>12</v>
      </c>
      <c r="B211" s="18" t="s">
        <v>154</v>
      </c>
      <c r="C211" s="18" t="s">
        <v>13</v>
      </c>
      <c r="D211" s="19">
        <v>720</v>
      </c>
    </row>
    <row r="212" spans="1:4" ht="12.75" outlineLevel="4">
      <c r="A212" s="14" t="s">
        <v>21</v>
      </c>
      <c r="B212" s="15" t="s">
        <v>154</v>
      </c>
      <c r="C212" s="15" t="s">
        <v>22</v>
      </c>
      <c r="D212" s="16">
        <f>SUBTOTAL(9,D213:D213)</f>
        <v>480</v>
      </c>
    </row>
    <row r="213" spans="1:4" ht="12.75" outlineLevel="5">
      <c r="A213" s="17" t="s">
        <v>25</v>
      </c>
      <c r="B213" s="18" t="s">
        <v>154</v>
      </c>
      <c r="C213" s="18" t="s">
        <v>26</v>
      </c>
      <c r="D213" s="19">
        <v>480</v>
      </c>
    </row>
    <row r="214" spans="1:4" ht="25.5" outlineLevel="2">
      <c r="A214" s="8" t="s">
        <v>155</v>
      </c>
      <c r="B214" s="9" t="s">
        <v>156</v>
      </c>
      <c r="C214" s="9"/>
      <c r="D214" s="10">
        <f>SUBTOTAL(9,D215:D217)</f>
        <v>87527</v>
      </c>
    </row>
    <row r="215" spans="1:4" ht="38.25" outlineLevel="3">
      <c r="A215" s="11" t="s">
        <v>265</v>
      </c>
      <c r="B215" s="12" t="s">
        <v>157</v>
      </c>
      <c r="C215" s="12"/>
      <c r="D215" s="13">
        <f>SUBTOTAL(9,D216:D217)</f>
        <v>87527</v>
      </c>
    </row>
    <row r="216" spans="1:4" ht="25.5" outlineLevel="4">
      <c r="A216" s="14" t="s">
        <v>89</v>
      </c>
      <c r="B216" s="15" t="s">
        <v>157</v>
      </c>
      <c r="C216" s="15" t="s">
        <v>90</v>
      </c>
      <c r="D216" s="16">
        <f>SUBTOTAL(9,D217:D217)</f>
        <v>87527</v>
      </c>
    </row>
    <row r="217" spans="1:4" ht="12.75" outlineLevel="5">
      <c r="A217" s="17" t="s">
        <v>91</v>
      </c>
      <c r="B217" s="18" t="s">
        <v>157</v>
      </c>
      <c r="C217" s="18" t="s">
        <v>92</v>
      </c>
      <c r="D217" s="19">
        <v>87527</v>
      </c>
    </row>
    <row r="218" spans="1:4" ht="25.5" outlineLevel="2">
      <c r="A218" s="8" t="s">
        <v>158</v>
      </c>
      <c r="B218" s="9" t="s">
        <v>159</v>
      </c>
      <c r="C218" s="9"/>
      <c r="D218" s="10">
        <f>SUBTOTAL(9,D219:D221)</f>
        <v>50408.3</v>
      </c>
    </row>
    <row r="219" spans="1:4" ht="12.75" outlineLevel="3">
      <c r="A219" s="11" t="s">
        <v>266</v>
      </c>
      <c r="B219" s="12" t="s">
        <v>160</v>
      </c>
      <c r="C219" s="12"/>
      <c r="D219" s="13">
        <f>SUBTOTAL(9,D220:D221)</f>
        <v>50408.3</v>
      </c>
    </row>
    <row r="220" spans="1:4" ht="25.5" outlineLevel="4">
      <c r="A220" s="14" t="s">
        <v>46</v>
      </c>
      <c r="B220" s="15" t="s">
        <v>160</v>
      </c>
      <c r="C220" s="15" t="s">
        <v>47</v>
      </c>
      <c r="D220" s="16">
        <f>SUBTOTAL(9,D221:D221)</f>
        <v>50408.3</v>
      </c>
    </row>
    <row r="221" spans="1:4" ht="12.75" outlineLevel="5">
      <c r="A221" s="17" t="s">
        <v>48</v>
      </c>
      <c r="B221" s="18" t="s">
        <v>160</v>
      </c>
      <c r="C221" s="18" t="s">
        <v>49</v>
      </c>
      <c r="D221" s="19">
        <v>50408.3</v>
      </c>
    </row>
    <row r="222" spans="1:4" ht="60">
      <c r="A222" s="1" t="s">
        <v>161</v>
      </c>
      <c r="B222" s="2" t="s">
        <v>162</v>
      </c>
      <c r="C222" s="3"/>
      <c r="D222" s="4">
        <f>SUBTOTAL(9,D223:D246)</f>
        <v>110667.1</v>
      </c>
    </row>
    <row r="223" spans="1:4" ht="27" outlineLevel="1">
      <c r="A223" s="5" t="s">
        <v>163</v>
      </c>
      <c r="B223" s="6" t="s">
        <v>164</v>
      </c>
      <c r="C223" s="6"/>
      <c r="D223" s="7">
        <f>SUBTOTAL(9,D224:D236)</f>
        <v>18578.5</v>
      </c>
    </row>
    <row r="224" spans="1:4" ht="38.25" outlineLevel="2">
      <c r="A224" s="8" t="s">
        <v>165</v>
      </c>
      <c r="B224" s="9" t="s">
        <v>166</v>
      </c>
      <c r="C224" s="9"/>
      <c r="D224" s="10">
        <f>SUBTOTAL(9,D225:D236)</f>
        <v>18578.5</v>
      </c>
    </row>
    <row r="225" spans="1:4" ht="25.5" outlineLevel="3">
      <c r="A225" s="11" t="s">
        <v>267</v>
      </c>
      <c r="B225" s="12" t="s">
        <v>167</v>
      </c>
      <c r="C225" s="12"/>
      <c r="D225" s="13">
        <f>SUBTOTAL(9,D226:D227)</f>
        <v>15300</v>
      </c>
    </row>
    <row r="226" spans="1:4" ht="25.5" outlineLevel="4">
      <c r="A226" s="14" t="s">
        <v>10</v>
      </c>
      <c r="B226" s="15" t="s">
        <v>167</v>
      </c>
      <c r="C226" s="15" t="s">
        <v>11</v>
      </c>
      <c r="D226" s="16">
        <f>SUBTOTAL(9,D227:D227)</f>
        <v>15300</v>
      </c>
    </row>
    <row r="227" spans="1:4" ht="25.5" outlineLevel="5">
      <c r="A227" s="17" t="s">
        <v>12</v>
      </c>
      <c r="B227" s="18" t="s">
        <v>167</v>
      </c>
      <c r="C227" s="18" t="s">
        <v>13</v>
      </c>
      <c r="D227" s="19">
        <v>15300</v>
      </c>
    </row>
    <row r="228" spans="1:4" ht="25.5" outlineLevel="3">
      <c r="A228" s="11" t="s">
        <v>268</v>
      </c>
      <c r="B228" s="12" t="s">
        <v>168</v>
      </c>
      <c r="C228" s="12"/>
      <c r="D228" s="13">
        <f>SUBTOTAL(9,D229:D230)</f>
        <v>848.6</v>
      </c>
    </row>
    <row r="229" spans="1:4" ht="25.5" outlineLevel="4">
      <c r="A229" s="14" t="s">
        <v>10</v>
      </c>
      <c r="B229" s="15" t="s">
        <v>168</v>
      </c>
      <c r="C229" s="15" t="s">
        <v>11</v>
      </c>
      <c r="D229" s="16">
        <f>SUBTOTAL(9,D230:D230)</f>
        <v>848.6</v>
      </c>
    </row>
    <row r="230" spans="1:4" ht="25.5" outlineLevel="5">
      <c r="A230" s="17" t="s">
        <v>12</v>
      </c>
      <c r="B230" s="18" t="s">
        <v>168</v>
      </c>
      <c r="C230" s="18" t="s">
        <v>13</v>
      </c>
      <c r="D230" s="19">
        <v>848.6</v>
      </c>
    </row>
    <row r="231" spans="1:4" ht="114.75" outlineLevel="3">
      <c r="A231" s="11" t="s">
        <v>269</v>
      </c>
      <c r="B231" s="12" t="s">
        <v>169</v>
      </c>
      <c r="C231" s="12"/>
      <c r="D231" s="13">
        <f>SUBTOTAL(9,D232:D233)</f>
        <v>20.4</v>
      </c>
    </row>
    <row r="232" spans="1:4" ht="25.5" outlineLevel="4">
      <c r="A232" s="14" t="s">
        <v>10</v>
      </c>
      <c r="B232" s="15" t="s">
        <v>169</v>
      </c>
      <c r="C232" s="15" t="s">
        <v>11</v>
      </c>
      <c r="D232" s="16">
        <f>SUBTOTAL(9,D233:D233)</f>
        <v>20.4</v>
      </c>
    </row>
    <row r="233" spans="1:4" ht="25.5" outlineLevel="5">
      <c r="A233" s="17" t="s">
        <v>12</v>
      </c>
      <c r="B233" s="18" t="s">
        <v>169</v>
      </c>
      <c r="C233" s="18" t="s">
        <v>13</v>
      </c>
      <c r="D233" s="19">
        <v>20.4</v>
      </c>
    </row>
    <row r="234" spans="1:4" ht="76.5" outlineLevel="3">
      <c r="A234" s="11" t="s">
        <v>270</v>
      </c>
      <c r="B234" s="12" t="s">
        <v>170</v>
      </c>
      <c r="C234" s="12"/>
      <c r="D234" s="13">
        <f>SUBTOTAL(9,D235:D236)</f>
        <v>2409.5</v>
      </c>
    </row>
    <row r="235" spans="1:4" ht="25.5" outlineLevel="4">
      <c r="A235" s="14" t="s">
        <v>10</v>
      </c>
      <c r="B235" s="15" t="s">
        <v>170</v>
      </c>
      <c r="C235" s="15" t="s">
        <v>11</v>
      </c>
      <c r="D235" s="16">
        <f>SUBTOTAL(9,D236:D236)</f>
        <v>2409.5</v>
      </c>
    </row>
    <row r="236" spans="1:4" ht="25.5" outlineLevel="5">
      <c r="A236" s="17" t="s">
        <v>12</v>
      </c>
      <c r="B236" s="18" t="s">
        <v>170</v>
      </c>
      <c r="C236" s="18" t="s">
        <v>13</v>
      </c>
      <c r="D236" s="19">
        <v>2409.5</v>
      </c>
    </row>
    <row r="237" spans="1:4" ht="27" outlineLevel="1">
      <c r="A237" s="5" t="s">
        <v>171</v>
      </c>
      <c r="B237" s="6" t="s">
        <v>172</v>
      </c>
      <c r="C237" s="6"/>
      <c r="D237" s="7">
        <f>SUBTOTAL(9,D238:D241)</f>
        <v>63179.6</v>
      </c>
    </row>
    <row r="238" spans="1:4" ht="51" outlineLevel="2">
      <c r="A238" s="8" t="s">
        <v>173</v>
      </c>
      <c r="B238" s="9" t="s">
        <v>174</v>
      </c>
      <c r="C238" s="9"/>
      <c r="D238" s="10">
        <f>SUBTOTAL(9,D239:D241)</f>
        <v>63179.6</v>
      </c>
    </row>
    <row r="239" spans="1:4" ht="25.5" outlineLevel="3">
      <c r="A239" s="11" t="s">
        <v>271</v>
      </c>
      <c r="B239" s="12" t="s">
        <v>175</v>
      </c>
      <c r="C239" s="12"/>
      <c r="D239" s="13">
        <f>SUBTOTAL(9,D240:D241)</f>
        <v>63179.6</v>
      </c>
    </row>
    <row r="240" spans="1:4" ht="12.75" outlineLevel="4">
      <c r="A240" s="14" t="s">
        <v>21</v>
      </c>
      <c r="B240" s="15" t="s">
        <v>175</v>
      </c>
      <c r="C240" s="15" t="s">
        <v>22</v>
      </c>
      <c r="D240" s="16">
        <f>SUBTOTAL(9,D241:D241)</f>
        <v>63179.6</v>
      </c>
    </row>
    <row r="241" spans="1:4" ht="25.5" outlineLevel="5">
      <c r="A241" s="17" t="s">
        <v>34</v>
      </c>
      <c r="B241" s="18" t="s">
        <v>175</v>
      </c>
      <c r="C241" s="18" t="s">
        <v>35</v>
      </c>
      <c r="D241" s="19">
        <v>63179.6</v>
      </c>
    </row>
    <row r="242" spans="1:4" ht="40.5" outlineLevel="1">
      <c r="A242" s="5" t="s">
        <v>176</v>
      </c>
      <c r="B242" s="6" t="s">
        <v>177</v>
      </c>
      <c r="C242" s="6"/>
      <c r="D242" s="7">
        <f>SUBTOTAL(9,D243:D246)</f>
        <v>28909</v>
      </c>
    </row>
    <row r="243" spans="1:4" ht="38.25" outlineLevel="2">
      <c r="A243" s="8" t="s">
        <v>178</v>
      </c>
      <c r="B243" s="9" t="s">
        <v>179</v>
      </c>
      <c r="C243" s="9"/>
      <c r="D243" s="10">
        <f>SUBTOTAL(9,D244:D246)</f>
        <v>28909</v>
      </c>
    </row>
    <row r="244" spans="1:4" ht="38.25" outlineLevel="3">
      <c r="A244" s="11" t="s">
        <v>272</v>
      </c>
      <c r="B244" s="12" t="s">
        <v>180</v>
      </c>
      <c r="C244" s="12"/>
      <c r="D244" s="13">
        <f>SUBTOTAL(9,D245:D246)</f>
        <v>28909</v>
      </c>
    </row>
    <row r="245" spans="1:4" ht="25.5" outlineLevel="4">
      <c r="A245" s="14" t="s">
        <v>89</v>
      </c>
      <c r="B245" s="15" t="s">
        <v>180</v>
      </c>
      <c r="C245" s="15" t="s">
        <v>90</v>
      </c>
      <c r="D245" s="16">
        <f>SUBTOTAL(9,D246:D246)</f>
        <v>28909</v>
      </c>
    </row>
    <row r="246" spans="1:4" ht="12.75" outlineLevel="5">
      <c r="A246" s="17" t="s">
        <v>91</v>
      </c>
      <c r="B246" s="18" t="s">
        <v>180</v>
      </c>
      <c r="C246" s="18" t="s">
        <v>92</v>
      </c>
      <c r="D246" s="19">
        <v>28909</v>
      </c>
    </row>
    <row r="247" spans="1:4" ht="45">
      <c r="A247" s="1" t="s">
        <v>181</v>
      </c>
      <c r="B247" s="2" t="s">
        <v>182</v>
      </c>
      <c r="C247" s="3"/>
      <c r="D247" s="4">
        <f>SUBTOTAL(9,D248:D390)</f>
        <v>168905.1</v>
      </c>
    </row>
    <row r="248" spans="1:4" ht="13.5" outlineLevel="1">
      <c r="A248" s="5" t="s">
        <v>183</v>
      </c>
      <c r="B248" s="6" t="s">
        <v>184</v>
      </c>
      <c r="C248" s="6"/>
      <c r="D248" s="7">
        <f>SUBTOTAL(9,D249:D273)</f>
        <v>28433.4</v>
      </c>
    </row>
    <row r="249" spans="1:4" ht="25.5" outlineLevel="3">
      <c r="A249" s="11" t="s">
        <v>273</v>
      </c>
      <c r="B249" s="12" t="s">
        <v>185</v>
      </c>
      <c r="C249" s="12"/>
      <c r="D249" s="13">
        <f>SUBTOTAL(9,D250:D251)</f>
        <v>720</v>
      </c>
    </row>
    <row r="250" spans="1:4" ht="25.5" outlineLevel="4">
      <c r="A250" s="14" t="s">
        <v>10</v>
      </c>
      <c r="B250" s="15" t="s">
        <v>185</v>
      </c>
      <c r="C250" s="15" t="s">
        <v>11</v>
      </c>
      <c r="D250" s="16">
        <f>SUBTOTAL(9,D251:D251)</f>
        <v>720</v>
      </c>
    </row>
    <row r="251" spans="1:4" ht="25.5" outlineLevel="5">
      <c r="A251" s="17" t="s">
        <v>12</v>
      </c>
      <c r="B251" s="18" t="s">
        <v>185</v>
      </c>
      <c r="C251" s="18" t="s">
        <v>13</v>
      </c>
      <c r="D251" s="19">
        <v>720</v>
      </c>
    </row>
    <row r="252" spans="1:4" ht="51" outlineLevel="3">
      <c r="A252" s="11" t="s">
        <v>274</v>
      </c>
      <c r="B252" s="12" t="s">
        <v>186</v>
      </c>
      <c r="C252" s="12"/>
      <c r="D252" s="13">
        <f>SUBTOTAL(9,D253:D254)</f>
        <v>706.4</v>
      </c>
    </row>
    <row r="253" spans="1:4" ht="12.75" outlineLevel="4">
      <c r="A253" s="14" t="s">
        <v>21</v>
      </c>
      <c r="B253" s="15" t="s">
        <v>186</v>
      </c>
      <c r="C253" s="15" t="s">
        <v>22</v>
      </c>
      <c r="D253" s="16">
        <f>SUBTOTAL(9,D254:D254)</f>
        <v>706.4</v>
      </c>
    </row>
    <row r="254" spans="1:4" ht="25.5" outlineLevel="5">
      <c r="A254" s="17" t="s">
        <v>34</v>
      </c>
      <c r="B254" s="18" t="s">
        <v>186</v>
      </c>
      <c r="C254" s="18" t="s">
        <v>35</v>
      </c>
      <c r="D254" s="19">
        <v>706.4</v>
      </c>
    </row>
    <row r="255" spans="1:4" ht="63.75" outlineLevel="3">
      <c r="A255" s="11" t="s">
        <v>275</v>
      </c>
      <c r="B255" s="12" t="s">
        <v>187</v>
      </c>
      <c r="C255" s="12"/>
      <c r="D255" s="13">
        <f>SUBTOTAL(9,D256:D257)</f>
        <v>6453.1</v>
      </c>
    </row>
    <row r="256" spans="1:4" ht="12.75" outlineLevel="4">
      <c r="A256" s="14" t="s">
        <v>21</v>
      </c>
      <c r="B256" s="15" t="s">
        <v>187</v>
      </c>
      <c r="C256" s="15" t="s">
        <v>22</v>
      </c>
      <c r="D256" s="16">
        <f>SUBTOTAL(9,D257:D257)</f>
        <v>6453.1</v>
      </c>
    </row>
    <row r="257" spans="1:4" ht="25.5" outlineLevel="5">
      <c r="A257" s="17" t="s">
        <v>34</v>
      </c>
      <c r="B257" s="18" t="s">
        <v>187</v>
      </c>
      <c r="C257" s="18" t="s">
        <v>35</v>
      </c>
      <c r="D257" s="19">
        <v>6453.1</v>
      </c>
    </row>
    <row r="258" spans="1:4" ht="38.25" outlineLevel="3">
      <c r="A258" s="11" t="s">
        <v>276</v>
      </c>
      <c r="B258" s="12" t="s">
        <v>188</v>
      </c>
      <c r="C258" s="12"/>
      <c r="D258" s="13">
        <f>SUBTOTAL(9,D259:D260)</f>
        <v>6949.4</v>
      </c>
    </row>
    <row r="259" spans="1:4" ht="12.75" outlineLevel="4">
      <c r="A259" s="14" t="s">
        <v>21</v>
      </c>
      <c r="B259" s="15" t="s">
        <v>188</v>
      </c>
      <c r="C259" s="15" t="s">
        <v>22</v>
      </c>
      <c r="D259" s="16">
        <f>SUBTOTAL(9,D260:D260)</f>
        <v>6949.4</v>
      </c>
    </row>
    <row r="260" spans="1:4" ht="25.5" outlineLevel="5">
      <c r="A260" s="17" t="s">
        <v>34</v>
      </c>
      <c r="B260" s="18" t="s">
        <v>188</v>
      </c>
      <c r="C260" s="18" t="s">
        <v>35</v>
      </c>
      <c r="D260" s="19">
        <v>6949.4</v>
      </c>
    </row>
    <row r="261" spans="1:4" ht="12.75" outlineLevel="3">
      <c r="A261" s="11" t="s">
        <v>277</v>
      </c>
      <c r="B261" s="12" t="s">
        <v>189</v>
      </c>
      <c r="C261" s="12"/>
      <c r="D261" s="13">
        <f>SUBTOTAL(9,D262:D263)</f>
        <v>7325.6</v>
      </c>
    </row>
    <row r="262" spans="1:4" ht="12.75" outlineLevel="4">
      <c r="A262" s="14" t="s">
        <v>21</v>
      </c>
      <c r="B262" s="15" t="s">
        <v>189</v>
      </c>
      <c r="C262" s="15" t="s">
        <v>22</v>
      </c>
      <c r="D262" s="16">
        <f>SUBTOTAL(9,D263:D263)</f>
        <v>7325.6</v>
      </c>
    </row>
    <row r="263" spans="1:4" ht="12.75" outlineLevel="5">
      <c r="A263" s="17" t="s">
        <v>23</v>
      </c>
      <c r="B263" s="18" t="s">
        <v>189</v>
      </c>
      <c r="C263" s="18" t="s">
        <v>24</v>
      </c>
      <c r="D263" s="19">
        <v>7325.6</v>
      </c>
    </row>
    <row r="264" spans="1:4" ht="12.75" outlineLevel="3">
      <c r="A264" s="11" t="s">
        <v>278</v>
      </c>
      <c r="B264" s="12" t="s">
        <v>190</v>
      </c>
      <c r="C264" s="12"/>
      <c r="D264" s="13">
        <f>SUBTOTAL(9,D265:D268)</f>
        <v>5571.9</v>
      </c>
    </row>
    <row r="265" spans="1:4" ht="25.5" outlineLevel="4">
      <c r="A265" s="14" t="s">
        <v>10</v>
      </c>
      <c r="B265" s="15" t="s">
        <v>190</v>
      </c>
      <c r="C265" s="15" t="s">
        <v>11</v>
      </c>
      <c r="D265" s="16">
        <f>SUBTOTAL(9,D266:D266)</f>
        <v>55.2</v>
      </c>
    </row>
    <row r="266" spans="1:4" ht="25.5" outlineLevel="5">
      <c r="A266" s="17" t="s">
        <v>12</v>
      </c>
      <c r="B266" s="18" t="s">
        <v>190</v>
      </c>
      <c r="C266" s="18" t="s">
        <v>13</v>
      </c>
      <c r="D266" s="19">
        <v>55.2</v>
      </c>
    </row>
    <row r="267" spans="1:4" ht="12.75" outlineLevel="4">
      <c r="A267" s="14" t="s">
        <v>21</v>
      </c>
      <c r="B267" s="15" t="s">
        <v>190</v>
      </c>
      <c r="C267" s="15" t="s">
        <v>22</v>
      </c>
      <c r="D267" s="16">
        <f>SUBTOTAL(9,D268:D268)</f>
        <v>5516.7</v>
      </c>
    </row>
    <row r="268" spans="1:4" ht="12.75" outlineLevel="5">
      <c r="A268" s="17" t="s">
        <v>23</v>
      </c>
      <c r="B268" s="18" t="s">
        <v>190</v>
      </c>
      <c r="C268" s="18" t="s">
        <v>24</v>
      </c>
      <c r="D268" s="19">
        <v>5516.7</v>
      </c>
    </row>
    <row r="269" spans="1:4" ht="25.5" outlineLevel="3">
      <c r="A269" s="11" t="s">
        <v>279</v>
      </c>
      <c r="B269" s="12" t="s">
        <v>191</v>
      </c>
      <c r="C269" s="12"/>
      <c r="D269" s="13">
        <f>SUBTOTAL(9,D270:D273)</f>
        <v>707</v>
      </c>
    </row>
    <row r="270" spans="1:4" ht="25.5" outlineLevel="4">
      <c r="A270" s="14" t="s">
        <v>10</v>
      </c>
      <c r="B270" s="15" t="s">
        <v>191</v>
      </c>
      <c r="C270" s="15" t="s">
        <v>11</v>
      </c>
      <c r="D270" s="16">
        <f>SUBTOTAL(9,D271:D271)</f>
        <v>7</v>
      </c>
    </row>
    <row r="271" spans="1:4" ht="25.5" outlineLevel="5">
      <c r="A271" s="17" t="s">
        <v>12</v>
      </c>
      <c r="B271" s="18" t="s">
        <v>191</v>
      </c>
      <c r="C271" s="18" t="s">
        <v>13</v>
      </c>
      <c r="D271" s="19">
        <v>7</v>
      </c>
    </row>
    <row r="272" spans="1:4" ht="12.75" outlineLevel="4">
      <c r="A272" s="14" t="s">
        <v>21</v>
      </c>
      <c r="B272" s="15" t="s">
        <v>191</v>
      </c>
      <c r="C272" s="15" t="s">
        <v>22</v>
      </c>
      <c r="D272" s="16">
        <f>SUBTOTAL(9,D273:D273)</f>
        <v>700</v>
      </c>
    </row>
    <row r="273" spans="1:4" ht="12.75" outlineLevel="5">
      <c r="A273" s="17" t="s">
        <v>23</v>
      </c>
      <c r="B273" s="18" t="s">
        <v>191</v>
      </c>
      <c r="C273" s="18" t="s">
        <v>24</v>
      </c>
      <c r="D273" s="19">
        <v>700</v>
      </c>
    </row>
    <row r="274" spans="1:4" ht="27" outlineLevel="1">
      <c r="A274" s="5" t="s">
        <v>192</v>
      </c>
      <c r="B274" s="6" t="s">
        <v>193</v>
      </c>
      <c r="C274" s="6"/>
      <c r="D274" s="7">
        <f>SUBTOTAL(9,D275:D362)</f>
        <v>83876.2</v>
      </c>
    </row>
    <row r="275" spans="1:4" ht="25.5" outlineLevel="3">
      <c r="A275" s="11" t="s">
        <v>280</v>
      </c>
      <c r="B275" s="12" t="s">
        <v>194</v>
      </c>
      <c r="C275" s="12"/>
      <c r="D275" s="13">
        <f>SUBTOTAL(9,D276:D279)</f>
        <v>145.6</v>
      </c>
    </row>
    <row r="276" spans="1:4" ht="25.5" outlineLevel="4">
      <c r="A276" s="14" t="s">
        <v>10</v>
      </c>
      <c r="B276" s="15" t="s">
        <v>194</v>
      </c>
      <c r="C276" s="15" t="s">
        <v>11</v>
      </c>
      <c r="D276" s="16">
        <f>SUBTOTAL(9,D277:D277)</f>
        <v>1.6</v>
      </c>
    </row>
    <row r="277" spans="1:4" ht="25.5" outlineLevel="5">
      <c r="A277" s="17" t="s">
        <v>12</v>
      </c>
      <c r="B277" s="18" t="s">
        <v>194</v>
      </c>
      <c r="C277" s="18" t="s">
        <v>13</v>
      </c>
      <c r="D277" s="19">
        <v>1.6</v>
      </c>
    </row>
    <row r="278" spans="1:4" ht="12.75" outlineLevel="4">
      <c r="A278" s="14" t="s">
        <v>21</v>
      </c>
      <c r="B278" s="15" t="s">
        <v>194</v>
      </c>
      <c r="C278" s="15" t="s">
        <v>22</v>
      </c>
      <c r="D278" s="16">
        <f>SUBTOTAL(9,D279:D279)</f>
        <v>144</v>
      </c>
    </row>
    <row r="279" spans="1:4" ht="25.5" outlineLevel="5">
      <c r="A279" s="17" t="s">
        <v>34</v>
      </c>
      <c r="B279" s="18" t="s">
        <v>194</v>
      </c>
      <c r="C279" s="18" t="s">
        <v>35</v>
      </c>
      <c r="D279" s="19">
        <v>144</v>
      </c>
    </row>
    <row r="280" spans="1:4" ht="38.25" outlineLevel="3">
      <c r="A280" s="11" t="s">
        <v>281</v>
      </c>
      <c r="B280" s="12" t="s">
        <v>195</v>
      </c>
      <c r="C280" s="12"/>
      <c r="D280" s="13">
        <f>SUBTOTAL(9,D281:D284)</f>
        <v>172.3</v>
      </c>
    </row>
    <row r="281" spans="1:4" ht="25.5" outlineLevel="4">
      <c r="A281" s="14" t="s">
        <v>10</v>
      </c>
      <c r="B281" s="15" t="s">
        <v>195</v>
      </c>
      <c r="C281" s="15" t="s">
        <v>11</v>
      </c>
      <c r="D281" s="16">
        <f>SUBTOTAL(9,D282:D282)</f>
        <v>2.5</v>
      </c>
    </row>
    <row r="282" spans="1:4" ht="25.5" outlineLevel="5">
      <c r="A282" s="17" t="s">
        <v>12</v>
      </c>
      <c r="B282" s="18" t="s">
        <v>195</v>
      </c>
      <c r="C282" s="18" t="s">
        <v>13</v>
      </c>
      <c r="D282" s="19">
        <v>2.5</v>
      </c>
    </row>
    <row r="283" spans="1:4" ht="12.75" outlineLevel="4">
      <c r="A283" s="14" t="s">
        <v>21</v>
      </c>
      <c r="B283" s="15" t="s">
        <v>195</v>
      </c>
      <c r="C283" s="15" t="s">
        <v>22</v>
      </c>
      <c r="D283" s="16">
        <f>SUBTOTAL(9,D284:D284)</f>
        <v>169.8</v>
      </c>
    </row>
    <row r="284" spans="1:4" ht="25.5" outlineLevel="5">
      <c r="A284" s="17" t="s">
        <v>34</v>
      </c>
      <c r="B284" s="18" t="s">
        <v>195</v>
      </c>
      <c r="C284" s="18" t="s">
        <v>35</v>
      </c>
      <c r="D284" s="19">
        <v>169.8</v>
      </c>
    </row>
    <row r="285" spans="1:4" ht="25.5" outlineLevel="3">
      <c r="A285" s="11" t="s">
        <v>282</v>
      </c>
      <c r="B285" s="12" t="s">
        <v>196</v>
      </c>
      <c r="C285" s="12"/>
      <c r="D285" s="13">
        <f>SUBTOTAL(9,D286:D289)</f>
        <v>4484.6</v>
      </c>
    </row>
    <row r="286" spans="1:4" ht="25.5" outlineLevel="4">
      <c r="A286" s="14" t="s">
        <v>10</v>
      </c>
      <c r="B286" s="15" t="s">
        <v>196</v>
      </c>
      <c r="C286" s="15" t="s">
        <v>11</v>
      </c>
      <c r="D286" s="16">
        <f>SUBTOTAL(9,D287:D287)</f>
        <v>66.6</v>
      </c>
    </row>
    <row r="287" spans="1:4" ht="25.5" outlineLevel="5">
      <c r="A287" s="17" t="s">
        <v>12</v>
      </c>
      <c r="B287" s="18" t="s">
        <v>196</v>
      </c>
      <c r="C287" s="18" t="s">
        <v>13</v>
      </c>
      <c r="D287" s="19">
        <v>66.6</v>
      </c>
    </row>
    <row r="288" spans="1:4" ht="12.75" outlineLevel="4">
      <c r="A288" s="14" t="s">
        <v>21</v>
      </c>
      <c r="B288" s="15" t="s">
        <v>196</v>
      </c>
      <c r="C288" s="15" t="s">
        <v>22</v>
      </c>
      <c r="D288" s="16">
        <f>SUBTOTAL(9,D289:D289)</f>
        <v>4418</v>
      </c>
    </row>
    <row r="289" spans="1:4" ht="25.5" outlineLevel="5">
      <c r="A289" s="17" t="s">
        <v>34</v>
      </c>
      <c r="B289" s="18" t="s">
        <v>196</v>
      </c>
      <c r="C289" s="18" t="s">
        <v>35</v>
      </c>
      <c r="D289" s="19">
        <v>4418</v>
      </c>
    </row>
    <row r="290" spans="1:4" ht="25.5" outlineLevel="3">
      <c r="A290" s="11" t="s">
        <v>283</v>
      </c>
      <c r="B290" s="12" t="s">
        <v>197</v>
      </c>
      <c r="C290" s="12"/>
      <c r="D290" s="13">
        <f>SUBTOTAL(9,D291:D294)</f>
        <v>145.6</v>
      </c>
    </row>
    <row r="291" spans="1:4" ht="25.5" outlineLevel="4">
      <c r="A291" s="14" t="s">
        <v>10</v>
      </c>
      <c r="B291" s="15" t="s">
        <v>197</v>
      </c>
      <c r="C291" s="15" t="s">
        <v>11</v>
      </c>
      <c r="D291" s="16">
        <f>SUBTOTAL(9,D292:D292)</f>
        <v>1.9</v>
      </c>
    </row>
    <row r="292" spans="1:4" ht="25.5" outlineLevel="5">
      <c r="A292" s="17" t="s">
        <v>12</v>
      </c>
      <c r="B292" s="18" t="s">
        <v>197</v>
      </c>
      <c r="C292" s="18" t="s">
        <v>13</v>
      </c>
      <c r="D292" s="19">
        <v>1.9</v>
      </c>
    </row>
    <row r="293" spans="1:4" ht="12.75" outlineLevel="4">
      <c r="A293" s="14" t="s">
        <v>21</v>
      </c>
      <c r="B293" s="15" t="s">
        <v>197</v>
      </c>
      <c r="C293" s="15" t="s">
        <v>22</v>
      </c>
      <c r="D293" s="16">
        <f>SUBTOTAL(9,D294:D294)</f>
        <v>143.7</v>
      </c>
    </row>
    <row r="294" spans="1:4" ht="12.75" outlineLevel="5">
      <c r="A294" s="17" t="s">
        <v>23</v>
      </c>
      <c r="B294" s="18" t="s">
        <v>197</v>
      </c>
      <c r="C294" s="18" t="s">
        <v>24</v>
      </c>
      <c r="D294" s="19">
        <v>143.7</v>
      </c>
    </row>
    <row r="295" spans="1:4" ht="25.5" outlineLevel="3">
      <c r="A295" s="11" t="s">
        <v>284</v>
      </c>
      <c r="B295" s="12" t="s">
        <v>198</v>
      </c>
      <c r="C295" s="12"/>
      <c r="D295" s="13">
        <f>SUBTOTAL(9,D296:D299)</f>
        <v>1072.8999999999999</v>
      </c>
    </row>
    <row r="296" spans="1:4" ht="25.5" outlineLevel="4">
      <c r="A296" s="14" t="s">
        <v>10</v>
      </c>
      <c r="B296" s="15" t="s">
        <v>198</v>
      </c>
      <c r="C296" s="15" t="s">
        <v>11</v>
      </c>
      <c r="D296" s="16">
        <f>SUBTOTAL(9,D297:D297)</f>
        <v>14.3</v>
      </c>
    </row>
    <row r="297" spans="1:4" ht="25.5" outlineLevel="5">
      <c r="A297" s="17" t="s">
        <v>12</v>
      </c>
      <c r="B297" s="18" t="s">
        <v>198</v>
      </c>
      <c r="C297" s="18" t="s">
        <v>13</v>
      </c>
      <c r="D297" s="19">
        <v>14.3</v>
      </c>
    </row>
    <row r="298" spans="1:4" ht="12.75" outlineLevel="4">
      <c r="A298" s="14" t="s">
        <v>21</v>
      </c>
      <c r="B298" s="15" t="s">
        <v>198</v>
      </c>
      <c r="C298" s="15" t="s">
        <v>22</v>
      </c>
      <c r="D298" s="16">
        <f>SUBTOTAL(9,D299:D299)</f>
        <v>1058.6</v>
      </c>
    </row>
    <row r="299" spans="1:4" ht="12.75" outlineLevel="5">
      <c r="A299" s="17" t="s">
        <v>23</v>
      </c>
      <c r="B299" s="18" t="s">
        <v>198</v>
      </c>
      <c r="C299" s="18" t="s">
        <v>24</v>
      </c>
      <c r="D299" s="19">
        <v>1058.6</v>
      </c>
    </row>
    <row r="300" spans="1:4" ht="38.25" outlineLevel="3">
      <c r="A300" s="11" t="s">
        <v>285</v>
      </c>
      <c r="B300" s="12" t="s">
        <v>199</v>
      </c>
      <c r="C300" s="12"/>
      <c r="D300" s="13">
        <f>SUBTOTAL(9,D301:D304)</f>
        <v>38814.600000000006</v>
      </c>
    </row>
    <row r="301" spans="1:4" ht="25.5" outlineLevel="4">
      <c r="A301" s="14" t="s">
        <v>10</v>
      </c>
      <c r="B301" s="15" t="s">
        <v>199</v>
      </c>
      <c r="C301" s="15" t="s">
        <v>11</v>
      </c>
      <c r="D301" s="16">
        <f>SUBTOTAL(9,D302:D302)</f>
        <v>467.8</v>
      </c>
    </row>
    <row r="302" spans="1:4" ht="25.5" outlineLevel="5">
      <c r="A302" s="17" t="s">
        <v>12</v>
      </c>
      <c r="B302" s="18" t="s">
        <v>199</v>
      </c>
      <c r="C302" s="18" t="s">
        <v>13</v>
      </c>
      <c r="D302" s="19">
        <v>467.8</v>
      </c>
    </row>
    <row r="303" spans="1:4" ht="12.75" outlineLevel="4">
      <c r="A303" s="14" t="s">
        <v>21</v>
      </c>
      <c r="B303" s="15" t="s">
        <v>199</v>
      </c>
      <c r="C303" s="15" t="s">
        <v>22</v>
      </c>
      <c r="D303" s="16">
        <f>SUBTOTAL(9,D304:D304)</f>
        <v>38346.8</v>
      </c>
    </row>
    <row r="304" spans="1:4" ht="12.75" outlineLevel="5">
      <c r="A304" s="17" t="s">
        <v>23</v>
      </c>
      <c r="B304" s="18" t="s">
        <v>199</v>
      </c>
      <c r="C304" s="18" t="s">
        <v>24</v>
      </c>
      <c r="D304" s="19">
        <v>38346.8</v>
      </c>
    </row>
    <row r="305" spans="1:4" ht="12.75" outlineLevel="3">
      <c r="A305" s="11" t="s">
        <v>286</v>
      </c>
      <c r="B305" s="12" t="s">
        <v>200</v>
      </c>
      <c r="C305" s="12"/>
      <c r="D305" s="13">
        <f>SUBTOTAL(9,D306:D309)</f>
        <v>64.4</v>
      </c>
    </row>
    <row r="306" spans="1:4" ht="25.5" outlineLevel="4">
      <c r="A306" s="14" t="s">
        <v>10</v>
      </c>
      <c r="B306" s="15" t="s">
        <v>200</v>
      </c>
      <c r="C306" s="15" t="s">
        <v>11</v>
      </c>
      <c r="D306" s="16">
        <f>SUBTOTAL(9,D307:D307)</f>
        <v>0.7</v>
      </c>
    </row>
    <row r="307" spans="1:4" ht="25.5" outlineLevel="5">
      <c r="A307" s="17" t="s">
        <v>12</v>
      </c>
      <c r="B307" s="18" t="s">
        <v>200</v>
      </c>
      <c r="C307" s="18" t="s">
        <v>13</v>
      </c>
      <c r="D307" s="19">
        <v>0.7</v>
      </c>
    </row>
    <row r="308" spans="1:4" ht="12.75" outlineLevel="4">
      <c r="A308" s="14" t="s">
        <v>21</v>
      </c>
      <c r="B308" s="15" t="s">
        <v>200</v>
      </c>
      <c r="C308" s="15" t="s">
        <v>22</v>
      </c>
      <c r="D308" s="16">
        <f>SUBTOTAL(9,D309:D309)</f>
        <v>63.7</v>
      </c>
    </row>
    <row r="309" spans="1:4" ht="12.75" outlineLevel="5">
      <c r="A309" s="17" t="s">
        <v>23</v>
      </c>
      <c r="B309" s="18" t="s">
        <v>200</v>
      </c>
      <c r="C309" s="18" t="s">
        <v>24</v>
      </c>
      <c r="D309" s="19">
        <v>63.7</v>
      </c>
    </row>
    <row r="310" spans="1:4" ht="25.5" outlineLevel="3">
      <c r="A310" s="11" t="s">
        <v>287</v>
      </c>
      <c r="B310" s="12" t="s">
        <v>201</v>
      </c>
      <c r="C310" s="12"/>
      <c r="D310" s="13">
        <f>SUBTOTAL(9,D311:D314)</f>
        <v>543.1</v>
      </c>
    </row>
    <row r="311" spans="1:4" ht="25.5" outlineLevel="4">
      <c r="A311" s="14" t="s">
        <v>10</v>
      </c>
      <c r="B311" s="15" t="s">
        <v>201</v>
      </c>
      <c r="C311" s="15" t="s">
        <v>11</v>
      </c>
      <c r="D311" s="16">
        <f>SUBTOTAL(9,D312:D312)</f>
        <v>7</v>
      </c>
    </row>
    <row r="312" spans="1:4" ht="25.5" outlineLevel="5">
      <c r="A312" s="17" t="s">
        <v>12</v>
      </c>
      <c r="B312" s="18" t="s">
        <v>201</v>
      </c>
      <c r="C312" s="18" t="s">
        <v>13</v>
      </c>
      <c r="D312" s="19">
        <v>7</v>
      </c>
    </row>
    <row r="313" spans="1:4" ht="12.75" outlineLevel="4">
      <c r="A313" s="14" t="s">
        <v>21</v>
      </c>
      <c r="B313" s="15" t="s">
        <v>201</v>
      </c>
      <c r="C313" s="15" t="s">
        <v>22</v>
      </c>
      <c r="D313" s="16">
        <f>SUBTOTAL(9,D314:D314)</f>
        <v>536.1</v>
      </c>
    </row>
    <row r="314" spans="1:4" ht="12.75" outlineLevel="5">
      <c r="A314" s="17" t="s">
        <v>23</v>
      </c>
      <c r="B314" s="18" t="s">
        <v>201</v>
      </c>
      <c r="C314" s="18" t="s">
        <v>24</v>
      </c>
      <c r="D314" s="19">
        <v>536.1</v>
      </c>
    </row>
    <row r="315" spans="1:4" ht="12.75" outlineLevel="3">
      <c r="A315" s="11" t="s">
        <v>288</v>
      </c>
      <c r="B315" s="12" t="s">
        <v>202</v>
      </c>
      <c r="C315" s="12"/>
      <c r="D315" s="13">
        <f>SUBTOTAL(9,D316:D319)</f>
        <v>10954.2</v>
      </c>
    </row>
    <row r="316" spans="1:4" ht="25.5" outlineLevel="4">
      <c r="A316" s="14" t="s">
        <v>10</v>
      </c>
      <c r="B316" s="15" t="s">
        <v>202</v>
      </c>
      <c r="C316" s="15" t="s">
        <v>11</v>
      </c>
      <c r="D316" s="16">
        <f>SUBTOTAL(9,D317:D317)</f>
        <v>108.5</v>
      </c>
    </row>
    <row r="317" spans="1:4" ht="25.5" outlineLevel="5">
      <c r="A317" s="17" t="s">
        <v>12</v>
      </c>
      <c r="B317" s="18" t="s">
        <v>202</v>
      </c>
      <c r="C317" s="18" t="s">
        <v>13</v>
      </c>
      <c r="D317" s="19">
        <v>108.5</v>
      </c>
    </row>
    <row r="318" spans="1:4" ht="12.75" outlineLevel="4">
      <c r="A318" s="14" t="s">
        <v>21</v>
      </c>
      <c r="B318" s="15" t="s">
        <v>202</v>
      </c>
      <c r="C318" s="15" t="s">
        <v>22</v>
      </c>
      <c r="D318" s="16">
        <f>SUBTOTAL(9,D319:D319)</f>
        <v>10845.7</v>
      </c>
    </row>
    <row r="319" spans="1:4" ht="12.75" outlineLevel="5">
      <c r="A319" s="17" t="s">
        <v>23</v>
      </c>
      <c r="B319" s="18" t="s">
        <v>202</v>
      </c>
      <c r="C319" s="18" t="s">
        <v>24</v>
      </c>
      <c r="D319" s="19">
        <v>10845.7</v>
      </c>
    </row>
    <row r="320" spans="1:4" ht="12.75" outlineLevel="3">
      <c r="A320" s="11" t="s">
        <v>289</v>
      </c>
      <c r="B320" s="12" t="s">
        <v>203</v>
      </c>
      <c r="C320" s="12"/>
      <c r="D320" s="13">
        <f>SUBTOTAL(9,D321:D324)</f>
        <v>361</v>
      </c>
    </row>
    <row r="321" spans="1:4" ht="25.5" outlineLevel="4">
      <c r="A321" s="14" t="s">
        <v>10</v>
      </c>
      <c r="B321" s="15" t="s">
        <v>203</v>
      </c>
      <c r="C321" s="15" t="s">
        <v>11</v>
      </c>
      <c r="D321" s="16">
        <f>SUBTOTAL(9,D322:D322)</f>
        <v>3.9</v>
      </c>
    </row>
    <row r="322" spans="1:4" ht="25.5" outlineLevel="5">
      <c r="A322" s="17" t="s">
        <v>12</v>
      </c>
      <c r="B322" s="18" t="s">
        <v>203</v>
      </c>
      <c r="C322" s="18" t="s">
        <v>13</v>
      </c>
      <c r="D322" s="19">
        <v>3.9</v>
      </c>
    </row>
    <row r="323" spans="1:4" ht="12.75" outlineLevel="4">
      <c r="A323" s="14" t="s">
        <v>21</v>
      </c>
      <c r="B323" s="15" t="s">
        <v>203</v>
      </c>
      <c r="C323" s="15" t="s">
        <v>22</v>
      </c>
      <c r="D323" s="16">
        <f>SUBTOTAL(9,D324:D324)</f>
        <v>357.1</v>
      </c>
    </row>
    <row r="324" spans="1:4" ht="12.75" outlineLevel="5">
      <c r="A324" s="17" t="s">
        <v>23</v>
      </c>
      <c r="B324" s="18" t="s">
        <v>203</v>
      </c>
      <c r="C324" s="18" t="s">
        <v>24</v>
      </c>
      <c r="D324" s="19">
        <v>357.1</v>
      </c>
    </row>
    <row r="325" spans="1:4" ht="25.5" outlineLevel="3">
      <c r="A325" s="11" t="s">
        <v>290</v>
      </c>
      <c r="B325" s="12" t="s">
        <v>204</v>
      </c>
      <c r="C325" s="12"/>
      <c r="D325" s="13">
        <f>SUBTOTAL(9,D326:D327)</f>
        <v>51.6</v>
      </c>
    </row>
    <row r="326" spans="1:4" ht="12.75" outlineLevel="4">
      <c r="A326" s="14" t="s">
        <v>21</v>
      </c>
      <c r="B326" s="15" t="s">
        <v>204</v>
      </c>
      <c r="C326" s="15" t="s">
        <v>22</v>
      </c>
      <c r="D326" s="16">
        <f>SUBTOTAL(9,D327:D327)</f>
        <v>51.6</v>
      </c>
    </row>
    <row r="327" spans="1:4" ht="12.75" outlineLevel="5">
      <c r="A327" s="17" t="s">
        <v>23</v>
      </c>
      <c r="B327" s="18" t="s">
        <v>204</v>
      </c>
      <c r="C327" s="18" t="s">
        <v>24</v>
      </c>
      <c r="D327" s="19">
        <v>51.6</v>
      </c>
    </row>
    <row r="328" spans="1:4" ht="12.75" outlineLevel="3">
      <c r="A328" s="11" t="s">
        <v>291</v>
      </c>
      <c r="B328" s="12" t="s">
        <v>205</v>
      </c>
      <c r="C328" s="12"/>
      <c r="D328" s="13">
        <f>SUBTOTAL(9,D329:D332)</f>
        <v>293.6</v>
      </c>
    </row>
    <row r="329" spans="1:4" ht="25.5" outlineLevel="4">
      <c r="A329" s="14" t="s">
        <v>10</v>
      </c>
      <c r="B329" s="15" t="s">
        <v>205</v>
      </c>
      <c r="C329" s="15" t="s">
        <v>11</v>
      </c>
      <c r="D329" s="16">
        <f>SUBTOTAL(9,D330:D330)</f>
        <v>3</v>
      </c>
    </row>
    <row r="330" spans="1:4" ht="25.5" outlineLevel="5">
      <c r="A330" s="17" t="s">
        <v>12</v>
      </c>
      <c r="B330" s="18" t="s">
        <v>205</v>
      </c>
      <c r="C330" s="18" t="s">
        <v>13</v>
      </c>
      <c r="D330" s="19">
        <v>3</v>
      </c>
    </row>
    <row r="331" spans="1:4" ht="12.75" outlineLevel="4">
      <c r="A331" s="14" t="s">
        <v>21</v>
      </c>
      <c r="B331" s="15" t="s">
        <v>205</v>
      </c>
      <c r="C331" s="15" t="s">
        <v>22</v>
      </c>
      <c r="D331" s="16">
        <f>SUBTOTAL(9,D332:D332)</f>
        <v>290.6</v>
      </c>
    </row>
    <row r="332" spans="1:4" ht="12.75" outlineLevel="5">
      <c r="A332" s="17" t="s">
        <v>23</v>
      </c>
      <c r="B332" s="18" t="s">
        <v>205</v>
      </c>
      <c r="C332" s="18" t="s">
        <v>24</v>
      </c>
      <c r="D332" s="19">
        <v>290.6</v>
      </c>
    </row>
    <row r="333" spans="1:4" ht="25.5" outlineLevel="3">
      <c r="A333" s="11" t="s">
        <v>292</v>
      </c>
      <c r="B333" s="12" t="s">
        <v>206</v>
      </c>
      <c r="C333" s="12"/>
      <c r="D333" s="13">
        <f>SUBTOTAL(9,D334:D337)</f>
        <v>70.7</v>
      </c>
    </row>
    <row r="334" spans="1:4" ht="25.5" outlineLevel="4">
      <c r="A334" s="14" t="s">
        <v>10</v>
      </c>
      <c r="B334" s="15" t="s">
        <v>206</v>
      </c>
      <c r="C334" s="15" t="s">
        <v>11</v>
      </c>
      <c r="D334" s="16">
        <f>SUBTOTAL(9,D335:D335)</f>
        <v>0.7</v>
      </c>
    </row>
    <row r="335" spans="1:4" ht="25.5" outlineLevel="5">
      <c r="A335" s="17" t="s">
        <v>12</v>
      </c>
      <c r="B335" s="18" t="s">
        <v>206</v>
      </c>
      <c r="C335" s="18" t="s">
        <v>13</v>
      </c>
      <c r="D335" s="19">
        <v>0.7</v>
      </c>
    </row>
    <row r="336" spans="1:4" ht="12.75" outlineLevel="4">
      <c r="A336" s="14" t="s">
        <v>21</v>
      </c>
      <c r="B336" s="15" t="s">
        <v>206</v>
      </c>
      <c r="C336" s="15" t="s">
        <v>22</v>
      </c>
      <c r="D336" s="16">
        <f>SUBTOTAL(9,D337:D337)</f>
        <v>70</v>
      </c>
    </row>
    <row r="337" spans="1:4" ht="12.75" outlineLevel="5">
      <c r="A337" s="17" t="s">
        <v>23</v>
      </c>
      <c r="B337" s="18" t="s">
        <v>206</v>
      </c>
      <c r="C337" s="18" t="s">
        <v>24</v>
      </c>
      <c r="D337" s="19">
        <v>70</v>
      </c>
    </row>
    <row r="338" spans="1:4" ht="25.5" outlineLevel="3">
      <c r="A338" s="11" t="s">
        <v>293</v>
      </c>
      <c r="B338" s="12" t="s">
        <v>207</v>
      </c>
      <c r="C338" s="12"/>
      <c r="D338" s="13">
        <f>SUBTOTAL(9,D339:D342)</f>
        <v>363.6</v>
      </c>
    </row>
    <row r="339" spans="1:4" ht="25.5" outlineLevel="4">
      <c r="A339" s="14" t="s">
        <v>10</v>
      </c>
      <c r="B339" s="15" t="s">
        <v>207</v>
      </c>
      <c r="C339" s="15" t="s">
        <v>11</v>
      </c>
      <c r="D339" s="16">
        <f>SUBTOTAL(9,D340:D340)</f>
        <v>3.6</v>
      </c>
    </row>
    <row r="340" spans="1:4" ht="25.5" outlineLevel="5">
      <c r="A340" s="17" t="s">
        <v>12</v>
      </c>
      <c r="B340" s="18" t="s">
        <v>207</v>
      </c>
      <c r="C340" s="18" t="s">
        <v>13</v>
      </c>
      <c r="D340" s="19">
        <v>3.6</v>
      </c>
    </row>
    <row r="341" spans="1:4" ht="12.75" outlineLevel="4">
      <c r="A341" s="14" t="s">
        <v>21</v>
      </c>
      <c r="B341" s="15" t="s">
        <v>207</v>
      </c>
      <c r="C341" s="15" t="s">
        <v>22</v>
      </c>
      <c r="D341" s="16">
        <f>SUBTOTAL(9,D342:D342)</f>
        <v>360</v>
      </c>
    </row>
    <row r="342" spans="1:4" ht="12.75" outlineLevel="5">
      <c r="A342" s="17" t="s">
        <v>23</v>
      </c>
      <c r="B342" s="18" t="s">
        <v>207</v>
      </c>
      <c r="C342" s="18" t="s">
        <v>24</v>
      </c>
      <c r="D342" s="19">
        <v>360</v>
      </c>
    </row>
    <row r="343" spans="1:4" ht="25.5" outlineLevel="3">
      <c r="A343" s="11" t="s">
        <v>294</v>
      </c>
      <c r="B343" s="12" t="s">
        <v>208</v>
      </c>
      <c r="C343" s="12"/>
      <c r="D343" s="13">
        <f>SUBTOTAL(9,D344:D347)</f>
        <v>51.3</v>
      </c>
    </row>
    <row r="344" spans="1:4" ht="25.5" outlineLevel="4">
      <c r="A344" s="14" t="s">
        <v>10</v>
      </c>
      <c r="B344" s="15" t="s">
        <v>208</v>
      </c>
      <c r="C344" s="15" t="s">
        <v>11</v>
      </c>
      <c r="D344" s="16">
        <f>SUBTOTAL(9,D345:D345)</f>
        <v>0.5</v>
      </c>
    </row>
    <row r="345" spans="1:4" ht="25.5" outlineLevel="5">
      <c r="A345" s="17" t="s">
        <v>12</v>
      </c>
      <c r="B345" s="18" t="s">
        <v>208</v>
      </c>
      <c r="C345" s="18" t="s">
        <v>13</v>
      </c>
      <c r="D345" s="19">
        <v>0.5</v>
      </c>
    </row>
    <row r="346" spans="1:4" ht="12.75" outlineLevel="4">
      <c r="A346" s="14" t="s">
        <v>21</v>
      </c>
      <c r="B346" s="15" t="s">
        <v>208</v>
      </c>
      <c r="C346" s="15" t="s">
        <v>22</v>
      </c>
      <c r="D346" s="16">
        <f>SUBTOTAL(9,D347:D347)</f>
        <v>50.8</v>
      </c>
    </row>
    <row r="347" spans="1:4" ht="12.75" outlineLevel="5">
      <c r="A347" s="17" t="s">
        <v>23</v>
      </c>
      <c r="B347" s="18" t="s">
        <v>208</v>
      </c>
      <c r="C347" s="18" t="s">
        <v>24</v>
      </c>
      <c r="D347" s="19">
        <v>50.8</v>
      </c>
    </row>
    <row r="348" spans="1:4" ht="12.75" outlineLevel="3">
      <c r="A348" s="11" t="s">
        <v>295</v>
      </c>
      <c r="B348" s="12" t="s">
        <v>209</v>
      </c>
      <c r="C348" s="12"/>
      <c r="D348" s="13">
        <f>SUBTOTAL(9,D349:D352)</f>
        <v>905</v>
      </c>
    </row>
    <row r="349" spans="1:4" ht="25.5" outlineLevel="4">
      <c r="A349" s="14" t="s">
        <v>10</v>
      </c>
      <c r="B349" s="15" t="s">
        <v>209</v>
      </c>
      <c r="C349" s="15" t="s">
        <v>11</v>
      </c>
      <c r="D349" s="16">
        <f>SUBTOTAL(9,D350:D350)</f>
        <v>9</v>
      </c>
    </row>
    <row r="350" spans="1:4" ht="25.5" outlineLevel="5">
      <c r="A350" s="17" t="s">
        <v>12</v>
      </c>
      <c r="B350" s="18" t="s">
        <v>209</v>
      </c>
      <c r="C350" s="18" t="s">
        <v>13</v>
      </c>
      <c r="D350" s="19">
        <v>9</v>
      </c>
    </row>
    <row r="351" spans="1:4" ht="12.75" outlineLevel="4">
      <c r="A351" s="14" t="s">
        <v>21</v>
      </c>
      <c r="B351" s="15" t="s">
        <v>209</v>
      </c>
      <c r="C351" s="15" t="s">
        <v>22</v>
      </c>
      <c r="D351" s="16">
        <f>SUBTOTAL(9,D352:D352)</f>
        <v>896</v>
      </c>
    </row>
    <row r="352" spans="1:4" ht="12.75" outlineLevel="5">
      <c r="A352" s="17" t="s">
        <v>23</v>
      </c>
      <c r="B352" s="18" t="s">
        <v>209</v>
      </c>
      <c r="C352" s="18" t="s">
        <v>24</v>
      </c>
      <c r="D352" s="19">
        <v>896</v>
      </c>
    </row>
    <row r="353" spans="1:4" ht="25.5" outlineLevel="3">
      <c r="A353" s="11" t="s">
        <v>296</v>
      </c>
      <c r="B353" s="12" t="s">
        <v>210</v>
      </c>
      <c r="C353" s="12"/>
      <c r="D353" s="13">
        <f>SUBTOTAL(9,D354:D357)</f>
        <v>1.1</v>
      </c>
    </row>
    <row r="354" spans="1:4" ht="25.5" outlineLevel="4">
      <c r="A354" s="14" t="s">
        <v>10</v>
      </c>
      <c r="B354" s="15" t="s">
        <v>210</v>
      </c>
      <c r="C354" s="15" t="s">
        <v>11</v>
      </c>
      <c r="D354" s="16">
        <f>SUBTOTAL(9,D355:D355)</f>
        <v>0.1</v>
      </c>
    </row>
    <row r="355" spans="1:4" ht="25.5" outlineLevel="5">
      <c r="A355" s="17" t="s">
        <v>12</v>
      </c>
      <c r="B355" s="18" t="s">
        <v>210</v>
      </c>
      <c r="C355" s="18" t="s">
        <v>13</v>
      </c>
      <c r="D355" s="19">
        <v>0.1</v>
      </c>
    </row>
    <row r="356" spans="1:4" ht="12.75" outlineLevel="4">
      <c r="A356" s="14" t="s">
        <v>21</v>
      </c>
      <c r="B356" s="15" t="s">
        <v>210</v>
      </c>
      <c r="C356" s="15" t="s">
        <v>22</v>
      </c>
      <c r="D356" s="16">
        <f>SUBTOTAL(9,D357:D357)</f>
        <v>1</v>
      </c>
    </row>
    <row r="357" spans="1:4" ht="12.75" outlineLevel="5">
      <c r="A357" s="17" t="s">
        <v>23</v>
      </c>
      <c r="B357" s="18" t="s">
        <v>210</v>
      </c>
      <c r="C357" s="18" t="s">
        <v>24</v>
      </c>
      <c r="D357" s="19">
        <v>1</v>
      </c>
    </row>
    <row r="358" spans="1:4" ht="25.5" outlineLevel="3">
      <c r="A358" s="11" t="s">
        <v>297</v>
      </c>
      <c r="B358" s="12" t="s">
        <v>211</v>
      </c>
      <c r="C358" s="12"/>
      <c r="D358" s="13">
        <f>SUBTOTAL(9,D359:D362)</f>
        <v>25381</v>
      </c>
    </row>
    <row r="359" spans="1:4" ht="25.5" outlineLevel="4">
      <c r="A359" s="14" t="s">
        <v>10</v>
      </c>
      <c r="B359" s="15" t="s">
        <v>211</v>
      </c>
      <c r="C359" s="15" t="s">
        <v>11</v>
      </c>
      <c r="D359" s="16">
        <f>SUBTOTAL(9,D360:D360)</f>
        <v>228.1</v>
      </c>
    </row>
    <row r="360" spans="1:4" ht="25.5" outlineLevel="5">
      <c r="A360" s="17" t="s">
        <v>12</v>
      </c>
      <c r="B360" s="18" t="s">
        <v>211</v>
      </c>
      <c r="C360" s="18" t="s">
        <v>13</v>
      </c>
      <c r="D360" s="19">
        <v>228.1</v>
      </c>
    </row>
    <row r="361" spans="1:4" ht="12.75" outlineLevel="4">
      <c r="A361" s="14" t="s">
        <v>21</v>
      </c>
      <c r="B361" s="15" t="s">
        <v>211</v>
      </c>
      <c r="C361" s="15" t="s">
        <v>22</v>
      </c>
      <c r="D361" s="16">
        <f>SUBTOTAL(9,D362:D362)</f>
        <v>25152.9</v>
      </c>
    </row>
    <row r="362" spans="1:4" ht="12.75" outlineLevel="5">
      <c r="A362" s="17" t="s">
        <v>23</v>
      </c>
      <c r="B362" s="18" t="s">
        <v>211</v>
      </c>
      <c r="C362" s="18" t="s">
        <v>24</v>
      </c>
      <c r="D362" s="19">
        <v>25152.9</v>
      </c>
    </row>
    <row r="363" spans="1:4" ht="27" outlineLevel="1">
      <c r="A363" s="5" t="s">
        <v>212</v>
      </c>
      <c r="B363" s="6" t="s">
        <v>213</v>
      </c>
      <c r="C363" s="6"/>
      <c r="D363" s="7">
        <f>SUBTOTAL(9,D364:D378)</f>
        <v>11263</v>
      </c>
    </row>
    <row r="364" spans="1:4" ht="25.5" outlineLevel="3">
      <c r="A364" s="11" t="s">
        <v>298</v>
      </c>
      <c r="B364" s="12" t="s">
        <v>214</v>
      </c>
      <c r="C364" s="12"/>
      <c r="D364" s="13">
        <f>SUBTOTAL(9,D365:D368)</f>
        <v>7394.8</v>
      </c>
    </row>
    <row r="365" spans="1:4" ht="25.5" outlineLevel="4">
      <c r="A365" s="14" t="s">
        <v>10</v>
      </c>
      <c r="B365" s="15" t="s">
        <v>214</v>
      </c>
      <c r="C365" s="15" t="s">
        <v>11</v>
      </c>
      <c r="D365" s="16">
        <f>SUBTOTAL(9,D366:D366)</f>
        <v>78.2</v>
      </c>
    </row>
    <row r="366" spans="1:4" ht="25.5" outlineLevel="5">
      <c r="A366" s="17" t="s">
        <v>12</v>
      </c>
      <c r="B366" s="18" t="s">
        <v>214</v>
      </c>
      <c r="C366" s="18" t="s">
        <v>13</v>
      </c>
      <c r="D366" s="19">
        <v>78.2</v>
      </c>
    </row>
    <row r="367" spans="1:4" ht="12.75" outlineLevel="4">
      <c r="A367" s="14" t="s">
        <v>21</v>
      </c>
      <c r="B367" s="15" t="s">
        <v>214</v>
      </c>
      <c r="C367" s="15" t="s">
        <v>22</v>
      </c>
      <c r="D367" s="16">
        <f>SUBTOTAL(9,D368:D368)</f>
        <v>7316.6</v>
      </c>
    </row>
    <row r="368" spans="1:4" ht="12.75" outlineLevel="5">
      <c r="A368" s="17" t="s">
        <v>23</v>
      </c>
      <c r="B368" s="18" t="s">
        <v>214</v>
      </c>
      <c r="C368" s="18" t="s">
        <v>24</v>
      </c>
      <c r="D368" s="19">
        <v>7316.6</v>
      </c>
    </row>
    <row r="369" spans="1:4" ht="12.75" outlineLevel="3">
      <c r="A369" s="11" t="s">
        <v>299</v>
      </c>
      <c r="B369" s="12" t="s">
        <v>215</v>
      </c>
      <c r="C369" s="12"/>
      <c r="D369" s="13">
        <f>SUBTOTAL(9,D370:D373)</f>
        <v>2703.2000000000003</v>
      </c>
    </row>
    <row r="370" spans="1:4" ht="25.5" outlineLevel="4">
      <c r="A370" s="14" t="s">
        <v>10</v>
      </c>
      <c r="B370" s="15" t="s">
        <v>215</v>
      </c>
      <c r="C370" s="15" t="s">
        <v>11</v>
      </c>
      <c r="D370" s="16">
        <f>SUBTOTAL(9,D371:D371)</f>
        <v>26.8</v>
      </c>
    </row>
    <row r="371" spans="1:4" ht="25.5" outlineLevel="5">
      <c r="A371" s="17" t="s">
        <v>12</v>
      </c>
      <c r="B371" s="18" t="s">
        <v>215</v>
      </c>
      <c r="C371" s="18" t="s">
        <v>13</v>
      </c>
      <c r="D371" s="19">
        <v>26.8</v>
      </c>
    </row>
    <row r="372" spans="1:4" ht="12.75" outlineLevel="4">
      <c r="A372" s="14" t="s">
        <v>21</v>
      </c>
      <c r="B372" s="15" t="s">
        <v>215</v>
      </c>
      <c r="C372" s="15" t="s">
        <v>22</v>
      </c>
      <c r="D372" s="16">
        <f>SUBTOTAL(9,D373:D373)</f>
        <v>2676.4</v>
      </c>
    </row>
    <row r="373" spans="1:4" ht="12.75" outlineLevel="5">
      <c r="A373" s="17" t="s">
        <v>23</v>
      </c>
      <c r="B373" s="18" t="s">
        <v>215</v>
      </c>
      <c r="C373" s="18" t="s">
        <v>24</v>
      </c>
      <c r="D373" s="19">
        <v>2676.4</v>
      </c>
    </row>
    <row r="374" spans="1:4" ht="12.75" outlineLevel="3">
      <c r="A374" s="11" t="s">
        <v>300</v>
      </c>
      <c r="B374" s="12" t="s">
        <v>216</v>
      </c>
      <c r="C374" s="12"/>
      <c r="D374" s="13">
        <f>SUBTOTAL(9,D375:D378)</f>
        <v>1165</v>
      </c>
    </row>
    <row r="375" spans="1:4" ht="25.5" outlineLevel="4">
      <c r="A375" s="14" t="s">
        <v>10</v>
      </c>
      <c r="B375" s="15" t="s">
        <v>216</v>
      </c>
      <c r="C375" s="15" t="s">
        <v>11</v>
      </c>
      <c r="D375" s="16">
        <f>SUBTOTAL(9,D376:D376)</f>
        <v>15.5</v>
      </c>
    </row>
    <row r="376" spans="1:4" ht="25.5" outlineLevel="5">
      <c r="A376" s="17" t="s">
        <v>12</v>
      </c>
      <c r="B376" s="18" t="s">
        <v>216</v>
      </c>
      <c r="C376" s="18" t="s">
        <v>13</v>
      </c>
      <c r="D376" s="19">
        <v>15.5</v>
      </c>
    </row>
    <row r="377" spans="1:4" ht="12.75" outlineLevel="4">
      <c r="A377" s="14" t="s">
        <v>21</v>
      </c>
      <c r="B377" s="15" t="s">
        <v>216</v>
      </c>
      <c r="C377" s="15" t="s">
        <v>22</v>
      </c>
      <c r="D377" s="16">
        <f>SUBTOTAL(9,D378:D378)</f>
        <v>1149.5</v>
      </c>
    </row>
    <row r="378" spans="1:4" ht="12.75" outlineLevel="5">
      <c r="A378" s="17" t="s">
        <v>23</v>
      </c>
      <c r="B378" s="18" t="s">
        <v>216</v>
      </c>
      <c r="C378" s="18" t="s">
        <v>24</v>
      </c>
      <c r="D378" s="19">
        <v>1149.5</v>
      </c>
    </row>
    <row r="379" spans="1:4" ht="13.5" outlineLevel="1">
      <c r="A379" s="5" t="s">
        <v>217</v>
      </c>
      <c r="B379" s="6" t="s">
        <v>218</v>
      </c>
      <c r="C379" s="6"/>
      <c r="D379" s="7">
        <f>SUBTOTAL(9,D380:D382)</f>
        <v>41020.9</v>
      </c>
    </row>
    <row r="380" spans="1:4" ht="38.25" outlineLevel="3">
      <c r="A380" s="11" t="s">
        <v>301</v>
      </c>
      <c r="B380" s="12" t="s">
        <v>219</v>
      </c>
      <c r="C380" s="12"/>
      <c r="D380" s="13">
        <f>SUBTOTAL(9,D381:D382)</f>
        <v>41020.9</v>
      </c>
    </row>
    <row r="381" spans="1:4" ht="25.5" outlineLevel="4">
      <c r="A381" s="14" t="s">
        <v>89</v>
      </c>
      <c r="B381" s="15" t="s">
        <v>219</v>
      </c>
      <c r="C381" s="15" t="s">
        <v>90</v>
      </c>
      <c r="D381" s="16">
        <f>SUBTOTAL(9,D382:D382)</f>
        <v>41020.9</v>
      </c>
    </row>
    <row r="382" spans="1:4" ht="12.75" outlineLevel="5">
      <c r="A382" s="17" t="s">
        <v>91</v>
      </c>
      <c r="B382" s="18" t="s">
        <v>219</v>
      </c>
      <c r="C382" s="18" t="s">
        <v>92</v>
      </c>
      <c r="D382" s="19">
        <v>41020.9</v>
      </c>
    </row>
    <row r="383" spans="1:4" ht="27" outlineLevel="1">
      <c r="A383" s="5" t="s">
        <v>220</v>
      </c>
      <c r="B383" s="6" t="s">
        <v>221</v>
      </c>
      <c r="C383" s="6"/>
      <c r="D383" s="7">
        <f>SUBTOTAL(9,D384:D390)</f>
        <v>4311.6</v>
      </c>
    </row>
    <row r="384" spans="1:4" ht="12.75" outlineLevel="3">
      <c r="A384" s="11" t="s">
        <v>302</v>
      </c>
      <c r="B384" s="12" t="s">
        <v>222</v>
      </c>
      <c r="C384" s="12"/>
      <c r="D384" s="13">
        <f>SUBTOTAL(9,D385:D390)</f>
        <v>4311.6</v>
      </c>
    </row>
    <row r="385" spans="1:4" ht="25.5" outlineLevel="4">
      <c r="A385" s="14" t="s">
        <v>10</v>
      </c>
      <c r="B385" s="15" t="s">
        <v>222</v>
      </c>
      <c r="C385" s="15" t="s">
        <v>11</v>
      </c>
      <c r="D385" s="16">
        <f>SUBTOTAL(9,D386:D386)</f>
        <v>1265.9</v>
      </c>
    </row>
    <row r="386" spans="1:4" ht="25.5" outlineLevel="5">
      <c r="A386" s="17" t="s">
        <v>12</v>
      </c>
      <c r="B386" s="18" t="s">
        <v>222</v>
      </c>
      <c r="C386" s="18" t="s">
        <v>13</v>
      </c>
      <c r="D386" s="19">
        <v>1265.9</v>
      </c>
    </row>
    <row r="387" spans="1:4" ht="12.75" outlineLevel="4">
      <c r="A387" s="14" t="s">
        <v>21</v>
      </c>
      <c r="B387" s="15" t="s">
        <v>222</v>
      </c>
      <c r="C387" s="15" t="s">
        <v>22</v>
      </c>
      <c r="D387" s="16">
        <f>SUBTOTAL(9,D388:D388)</f>
        <v>914.3</v>
      </c>
    </row>
    <row r="388" spans="1:4" ht="25.5" outlineLevel="5">
      <c r="A388" s="17" t="s">
        <v>34</v>
      </c>
      <c r="B388" s="18" t="s">
        <v>222</v>
      </c>
      <c r="C388" s="18" t="s">
        <v>35</v>
      </c>
      <c r="D388" s="19">
        <v>914.3</v>
      </c>
    </row>
    <row r="389" spans="1:4" ht="25.5" outlineLevel="4">
      <c r="A389" s="14" t="s">
        <v>89</v>
      </c>
      <c r="B389" s="15" t="s">
        <v>222</v>
      </c>
      <c r="C389" s="15" t="s">
        <v>90</v>
      </c>
      <c r="D389" s="16">
        <f>SUBTOTAL(9,D390:D390)</f>
        <v>2131.4</v>
      </c>
    </row>
    <row r="390" spans="1:4" ht="12.75" outlineLevel="5">
      <c r="A390" s="17" t="s">
        <v>91</v>
      </c>
      <c r="B390" s="18" t="s">
        <v>222</v>
      </c>
      <c r="C390" s="18" t="s">
        <v>92</v>
      </c>
      <c r="D390" s="19">
        <v>2131.4</v>
      </c>
    </row>
    <row r="391" spans="1:4" ht="15.75">
      <c r="A391" s="1" t="s">
        <v>303</v>
      </c>
      <c r="B391" s="2"/>
      <c r="C391" s="3"/>
      <c r="D391" s="4">
        <f>SUBTOTAL(9,D9:D390)</f>
        <v>2814819.2500000005</v>
      </c>
    </row>
  </sheetData>
  <sheetProtection/>
  <mergeCells count="2">
    <mergeCell ref="A5:D5"/>
    <mergeCell ref="A6:D6"/>
  </mergeCells>
  <printOptions/>
  <pageMargins left="0.75" right="0.25" top="0.3" bottom="0.8" header="0.5" footer="0.5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cp:lastPrinted>2019-03-01T10:29:15Z</cp:lastPrinted>
  <dcterms:created xsi:type="dcterms:W3CDTF">2019-02-20T11:44:07Z</dcterms:created>
  <dcterms:modified xsi:type="dcterms:W3CDTF">2019-03-01T10:29:17Z</dcterms:modified>
  <cp:category/>
  <cp:version/>
  <cp:contentType/>
  <cp:contentStatus/>
</cp:coreProperties>
</file>