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150" activeTab="0"/>
  </bookViews>
  <sheets>
    <sheet name="Полная_информация_Госпрограммы1" sheetId="1" r:id="rId1"/>
  </sheets>
  <definedNames>
    <definedName name="_xlnm._FilterDatabase" localSheetId="0" hidden="1">'Полная_информация_Госпрограммы1'!$A$8:$E$8</definedName>
    <definedName name="_xlnm.Print_Titles" localSheetId="0">'Полная_информация_Госпрограммы1'!$8:$8</definedName>
    <definedName name="_xlnm.Print_Area" localSheetId="0">'Полная_информация_Госпрограммы1'!$A$1:$D$360</definedName>
  </definedNames>
  <calcPr fullCalcOnLoad="1"/>
</workbook>
</file>

<file path=xl/sharedStrings.xml><?xml version="1.0" encoding="utf-8"?>
<sst xmlns="http://schemas.openxmlformats.org/spreadsheetml/2006/main" count="934" uniqueCount="300">
  <si>
    <t>сумма</t>
  </si>
  <si>
    <t>Государственная программа "Содействие занятости населения города Байконур на 2018-2020 годы"</t>
  </si>
  <si>
    <t>1000108040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</si>
  <si>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</si>
  <si>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</si>
  <si>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</si>
  <si>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</si>
  <si>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</si>
  <si>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</si>
  <si>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</si>
  <si>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</si>
  <si>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</si>
  <si>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</si>
  <si>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</si>
  <si>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</si>
  <si>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</si>
  <si>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</si>
  <si>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</si>
  <si>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</si>
  <si>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1000308040</t>
  </si>
  <si>
    <t>Иные выплаты населению</t>
  </si>
  <si>
    <t>360</t>
  </si>
  <si>
    <t>1000252900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</si>
  <si>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</si>
  <si>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</si>
  <si>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</si>
  <si>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</si>
  <si>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</si>
  <si>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</si>
  <si>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</si>
  <si>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</si>
  <si>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Государственная программа "Жилищно-коммунальное хозяйство и обеспечение качественными жилищно-коммунальными услугами жителей города Байконур на 2018-2022 г.г."</t>
  </si>
  <si>
    <t>2000513040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</si>
  <si>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</si>
  <si>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</si>
  <si>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2000580001</t>
  </si>
  <si>
    <t>2000480002</t>
  </si>
  <si>
    <t>2000613050</t>
  </si>
  <si>
    <t>2000613150</t>
  </si>
  <si>
    <t>2000680002</t>
  </si>
  <si>
    <t>20Д0091600</t>
  </si>
  <si>
    <t>2000280002</t>
  </si>
  <si>
    <t>2000380002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</si>
  <si>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</si>
  <si>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</si>
  <si>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</si>
  <si>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</si>
  <si>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2000713120</t>
  </si>
  <si>
    <t>2000813010</t>
  </si>
  <si>
    <t>2000813020</t>
  </si>
  <si>
    <t>2000813030</t>
  </si>
  <si>
    <t>2000413040</t>
  </si>
  <si>
    <t>2000413070</t>
  </si>
  <si>
    <t>2000413170</t>
  </si>
  <si>
    <t>Государственная программа "Реализация образовательных программ и иных мероприятий в сфере образования в городе Байконур на 2018-2020 г.г."</t>
  </si>
  <si>
    <t>30П0091200</t>
  </si>
  <si>
    <t>3010111000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</si>
  <si>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</si>
  <si>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</si>
  <si>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</si>
  <si>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</si>
  <si>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3020111000</t>
  </si>
  <si>
    <t>3050580002</t>
  </si>
  <si>
    <t>3050612010</t>
  </si>
  <si>
    <t>3040111000</t>
  </si>
  <si>
    <t>3030111000</t>
  </si>
  <si>
    <t>3050220020</t>
  </si>
  <si>
    <t>3050311000</t>
  </si>
  <si>
    <t>3050312050</t>
  </si>
  <si>
    <t>3050120030</t>
  </si>
  <si>
    <t>3050452600</t>
  </si>
  <si>
    <t>3050460240</t>
  </si>
  <si>
    <t>Государственная программа "Культура, молодежная политика и туризм города Байконур на 2018-2020 г.г."</t>
  </si>
  <si>
    <t>4020005100</t>
  </si>
  <si>
    <t>4030005210</t>
  </si>
  <si>
    <t>4010011000</t>
  </si>
  <si>
    <t>4010013060</t>
  </si>
  <si>
    <t>4010005310</t>
  </si>
  <si>
    <t>Публичные нормативные выплаты гражданам несоциального характера</t>
  </si>
  <si>
    <t>330</t>
  </si>
  <si>
    <t>Государственная программа "Физическая культура и спорт города Байконур на 2018-2020 г.г."</t>
  </si>
  <si>
    <t>Государственная программа "Лекарственное обеспечение и отдельные мероприятия в сфере здравоохранения города Байконур на 2018-2020 г.г."</t>
  </si>
  <si>
    <t>Государственная программа "Обеспечение социальной политики и социальной поддержки граждан в городы Байконур на 2018-2020 г.г."</t>
  </si>
  <si>
    <t>7020061000</t>
  </si>
  <si>
    <t>7040011000</t>
  </si>
  <si>
    <t>7010012040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</si>
  <si>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</si>
  <si>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</si>
  <si>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</si>
  <si>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</si>
  <si>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</si>
  <si>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</si>
  <si>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</si>
  <si>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</si>
  <si>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</si>
  <si>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</si>
  <si>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</si>
  <si>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</si>
  <si>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</si>
  <si>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</si>
  <si>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</si>
  <si>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</si>
  <si>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</si>
  <si>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</si>
  <si>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</si>
  <si>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</si>
  <si>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</si>
  <si>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</si>
  <si>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</si>
  <si>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</si>
  <si>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</si>
  <si>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</si>
  <si>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7010005610</t>
  </si>
  <si>
    <t>70И0091300</t>
  </si>
  <si>
    <t>Расходы на выплаты персоналу государственных (муниципальных) органов</t>
  </si>
  <si>
    <t>120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</si>
  <si>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</si>
  <si>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</si>
  <si>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Осуществление социальных выплат гражданам, признанным в установленном порядке безработными</t>
  </si>
  <si>
    <t>Возмещение затрат по содержанию и ремонту объектов вншнего благоустройства города Байконур (дорожное хозяйство)</t>
  </si>
  <si>
    <t>Капитальный ремонт автомобильных дорог</t>
  </si>
  <si>
    <t>Комплексные мероприятия по благоустройству города Байконур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</si>
  <si>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</si>
  <si>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Финансовое обеспечение затрат по проведению обследования технического состояния строительных конструкций жилищного фонда города Байконур</t>
  </si>
  <si>
    <t>Капитальный ремонт жилого фонда</t>
  </si>
  <si>
    <t>ГЦП «Благоустройство придомовых территорий города Байконур»</t>
  </si>
  <si>
    <t xml:space="preserve">Капитальный ремонт, реконструкция и модернизация объектов энергетической инфраструктуры города Байконур </t>
  </si>
  <si>
    <t>Капитальный ремонт, реконструкция и модернизация систем водоснабжения и водоотведения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</si>
  <si>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</si>
  <si>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</si>
  <si>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</si>
  <si>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</si>
  <si>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</si>
  <si>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</si>
  <si>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Субсидия в целях финансового обеспечения затрат по обеспечению благосутройства площади Ленина города Байконур</t>
  </si>
  <si>
    <t>Городская целевая программа «Профилактика преступлений и правонарушений на территории города Байконур на 2016-2020 гг.»</t>
  </si>
  <si>
    <t>Финансовое обеспечение выполнения государственного задания на оказание государственных услуг (выполнение работ) в области дошкольного образования</t>
  </si>
  <si>
    <t xml:space="preserve"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 </t>
  </si>
  <si>
    <t>Укрепление материально-технической базы учреждений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</si>
  <si>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</si>
  <si>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</si>
  <si>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</si>
  <si>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</si>
  <si>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 xml:space="preserve">Организация и обеспечение летнего отдыха безнадзорных, беспризорных детей, детей-сирот, детей, находящихся в трудной жизненной ситуации 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</si>
  <si>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</si>
  <si>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</si>
  <si>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 xml:space="preserve">Выплата семьям опекунов 
на содержание подопечных детей
</t>
  </si>
  <si>
    <t>Мероприятия в области туризма</t>
  </si>
  <si>
    <t>Мероприятия в области молодежной политики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</si>
  <si>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</si>
  <si>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</si>
  <si>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</si>
  <si>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</si>
  <si>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</si>
  <si>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</si>
  <si>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</si>
  <si>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</si>
  <si>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</si>
  <si>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Обязательное медицинское страхование неработающего населения г. Байконур</t>
  </si>
  <si>
    <t xml:space="preserve">Обеспечение расходов на выплату пенсии за выслугу лет лицам, замещавшим должности муниципальной службы в городе Байконур 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</si>
  <si>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</si>
  <si>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Обеспечение расходов на приобретение продуктов питания для детей в возрасте до 3-х лет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</si>
  <si>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</si>
  <si>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</si>
  <si>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</si>
  <si>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</si>
  <si>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 xml:space="preserve">Социальные пособия отдельным категориям семей 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</si>
  <si>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</si>
  <si>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</si>
  <si>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</si>
  <si>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</si>
  <si>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</si>
  <si>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</si>
  <si>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</si>
  <si>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</si>
  <si>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 xml:space="preserve"> Обеспечение мер социальной поддержки реабилитированных лиц и лиц, признанных пострадавшими от политических репрессий</t>
  </si>
  <si>
    <t xml:space="preserve">Компенсация по оплате жилого помещения и коммунальных услуг 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</si>
  <si>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</si>
  <si>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</si>
  <si>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</si>
  <si>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</si>
  <si>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 xml:space="preserve">Оплата проезда инвалидов к месту обучения в специальных профессиональных заведениях 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</si>
  <si>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</si>
  <si>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 и проезда к месту протезирования</t>
  </si>
  <si>
    <t xml:space="preserve">Компенсация страховых премий по договору обязательного страхования авто гражданской ответственности 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</si>
  <si>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</si>
  <si>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</si>
  <si>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</si>
  <si>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</si>
  <si>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ГЦП Социальная поддержка и реабилитация инвалидов в городе Байконур на 2016-2018 годы</t>
  </si>
  <si>
    <t>РАСХОДЫ, всего</t>
  </si>
  <si>
    <t>________________________________</t>
  </si>
  <si>
    <t>Приложение 5</t>
  </si>
  <si>
    <t>Утверждена</t>
  </si>
  <si>
    <t>к постановлению Главы администрации города Байконур</t>
  </si>
  <si>
    <t xml:space="preserve"> от  _____________________ №_________</t>
  </si>
  <si>
    <t>(тыс. рублей)</t>
  </si>
  <si>
    <t>Наименование</t>
  </si>
  <si>
    <t>Целевая статья</t>
  </si>
  <si>
    <t>1000000000</t>
  </si>
  <si>
    <t>1000100000</t>
  </si>
  <si>
    <t>1000300000</t>
  </si>
  <si>
    <t>1000200000</t>
  </si>
  <si>
    <t>2000000000</t>
  </si>
  <si>
    <t>2000200000</t>
  </si>
  <si>
    <t>2000300000</t>
  </si>
  <si>
    <t>2000400000</t>
  </si>
  <si>
    <t>2000500000</t>
  </si>
  <si>
    <t>2000600000</t>
  </si>
  <si>
    <t>2000700000</t>
  </si>
  <si>
    <t>2000800000</t>
  </si>
  <si>
    <t>Основное мероприятие "Обеспечение деятельности учреждений, осуществляющих полномочия Российской Федерации в области содействия занятости населения"</t>
  </si>
  <si>
    <t>Основное мероприятие "Осуществление социальных выплат гражданам, признанным в установленном порядке безработными"</t>
  </si>
  <si>
    <t>20Д0000000</t>
  </si>
  <si>
    <t>Основное мероприятие "Возмещение недополученных доходов в связи с оказанием населению города Байконур коммунальных услуг"</t>
  </si>
  <si>
    <t>Основное мероприятие "Приобретение коммунальной техники"</t>
  </si>
  <si>
    <t>Основное мероприятие "Поддержание и развитие жилищного фонда города Байконур"</t>
  </si>
  <si>
    <t>3000000000</t>
  </si>
  <si>
    <t>3010000000</t>
  </si>
  <si>
    <t>3010100000</t>
  </si>
  <si>
    <t>3020000000</t>
  </si>
  <si>
    <t>3020100000</t>
  </si>
  <si>
    <t>3030000000</t>
  </si>
  <si>
    <t>3030100000</t>
  </si>
  <si>
    <t>3040000000</t>
  </si>
  <si>
    <t>3040100000</t>
  </si>
  <si>
    <t>3050000000</t>
  </si>
  <si>
    <t>3050100000</t>
  </si>
  <si>
    <t>3050200000</t>
  </si>
  <si>
    <t>3050300000</t>
  </si>
  <si>
    <t>3050400000</t>
  </si>
  <si>
    <t>3050500000</t>
  </si>
  <si>
    <t>3050600000</t>
  </si>
  <si>
    <t>4010000000</t>
  </si>
  <si>
    <t>4000000000</t>
  </si>
  <si>
    <t>4020000000</t>
  </si>
  <si>
    <t>4030000000</t>
  </si>
  <si>
    <t>5000000000</t>
  </si>
  <si>
    <t>5000100000</t>
  </si>
  <si>
    <t>5000200000</t>
  </si>
  <si>
    <t>5000211000</t>
  </si>
  <si>
    <t>5000105510</t>
  </si>
  <si>
    <t>6000000000</t>
  </si>
  <si>
    <t>6010000000</t>
  </si>
  <si>
    <t>6010100000</t>
  </si>
  <si>
    <t>6010105410</t>
  </si>
  <si>
    <t>6010151610</t>
  </si>
  <si>
    <t>6010154600</t>
  </si>
  <si>
    <t>6020000000</t>
  </si>
  <si>
    <t>6020100000</t>
  </si>
  <si>
    <t>6030000000</t>
  </si>
  <si>
    <t>6030100000</t>
  </si>
  <si>
    <t>6030111000</t>
  </si>
  <si>
    <t>6020170100</t>
  </si>
  <si>
    <t>7000000000</t>
  </si>
  <si>
    <t>7010000000</t>
  </si>
  <si>
    <t>7020000000</t>
  </si>
  <si>
    <t>7030000000</t>
  </si>
  <si>
    <t>7040000000</t>
  </si>
  <si>
    <t>Группы, подгруппы видов расходов</t>
  </si>
  <si>
    <t>Распределение бюджетных ассигнований по целевым статьям программных направлений расходов бюджета города Байконур на 2018 год</t>
  </si>
  <si>
    <t xml:space="preserve">Основное мероприятие "Капитальный ремонт, реконструкция и модернизация объектов энергетической инфраструктуры города Байконур" </t>
  </si>
  <si>
    <t>Основное мероприятие "Капитальный ремонт, реконструкция и модернизация систем водоснабжения и водоотведения"</t>
  </si>
  <si>
    <t>Основное мероприятие "Проведение комплексных мероприятий по благоустройству города Байконур"</t>
  </si>
  <si>
    <t xml:space="preserve">Основное мероприятие "Проведение комплексных мероприятий по дорожному хозяйству" </t>
  </si>
  <si>
    <t>Основное мероприятие "ГЦП "Благоустройство придомовых территорий города Байконур"</t>
  </si>
  <si>
    <t xml:space="preserve">Основное мероприятие "Реализация основных общеобразовательных программ дошкольного образования"
</t>
  </si>
  <si>
    <t xml:space="preserve">Основное мероприятие "Реализация основных общеобразовательных программ начального общего, основного общего, среднего общего образования" 
</t>
  </si>
  <si>
    <t xml:space="preserve">Основное мероприятие "Реализация основных профессиональных образовательных программ" </t>
  </si>
  <si>
    <t xml:space="preserve">Основное мероприятие "Реализация дополнительных общеобразовательных программ" </t>
  </si>
  <si>
    <t xml:space="preserve">Основное мероприятие "Организация выплаты стипендии студентам государственных профессиональных образовательных организаций" </t>
  </si>
  <si>
    <t xml:space="preserve">Основное мероприятие "Организация и обеспечение летнего отдыха детей" </t>
  </si>
  <si>
    <t>Основное мероприятие "Выплаты единовременного пособия при всех формах устройства детей, лишенных родительского попечения, в семью, и семьям опекунов на содержание подопечных детей"</t>
  </si>
  <si>
    <t xml:space="preserve">Основное мероприятие "Выборочный капитальный ремонт зданий и сооружений, закрепленных за государственными образовательными организациями"
</t>
  </si>
  <si>
    <t xml:space="preserve">Основное мероприятие "Материально-техническое оснащение системы образования"
</t>
  </si>
  <si>
    <t>Подпрограмма № 1 "Реализация основных общеобразовательных программ дошкольного образования государственными дошкольными образовательными организациями, находящимися в ведении администрации города Байконур"</t>
  </si>
  <si>
    <t>Подпрограмма № 2 "Реализация основных общеобразовательных программ начального общего, основного общего, среднего общего образования государственными общеобразовательными организациями, находящимися в ведении администрации города Байконур"</t>
  </si>
  <si>
    <t>Подпрограмма № 3 "Реализация основных профессиональных образовательных программ государственными профессиональными образовательными организациями, находящимися в ведении администрации города Байконур"</t>
  </si>
  <si>
    <t xml:space="preserve">Подпрограмма № 4 "Реализация дополнительных общеобразовательных программ государственными организациями дополнительного образования, находящимися в ведении администрации города Байконур"
</t>
  </si>
  <si>
    <t>Подпрограмма № 5 "Реализация иных мероприятий в сфере образования"</t>
  </si>
  <si>
    <t>Основное мероприятие "Мероприятия в области физической культуры и спорта"</t>
  </si>
  <si>
    <t>Основное мериприятие "Предоставление субсидий бюджетным, автономным учреждениям и иным некоммерческим организациям"</t>
  </si>
  <si>
    <t>Подпрограмма №1 "Социальная поддержка семьи и детей"</t>
  </si>
  <si>
    <t>Подпрограмма №2 "Меры социальной поддержки отдельным категориям граждан, проживающим в городе Байконур"</t>
  </si>
  <si>
    <t>Подпрограмма №3 "Меры социальной поддержки отдельным малообеспеченным и малоимущим семьям"</t>
  </si>
  <si>
    <t>Подпрограмма №4 "Социальное обслуживание населения"</t>
  </si>
  <si>
    <t xml:space="preserve">Выборочный капитальный ремонт зданий и сооружений, закрепленных за государственными образовательными организациями
</t>
  </si>
  <si>
    <t xml:space="preserve">Подпрограмма №1 "Культура"
</t>
  </si>
  <si>
    <t>Подпрограмма №2 "Туризм"</t>
  </si>
  <si>
    <t>Подпрограмма №3 "Молодежная политика"</t>
  </si>
  <si>
    <t>Подпрограмма № 2 "Обязательное медицинское страхование неработающего населения города  Байконур»</t>
  </si>
  <si>
    <t>Подпрограмма №1 «Лекарственное обеспечение жителей города Байконур»</t>
  </si>
  <si>
    <t xml:space="preserve">Основное мероприятие "Гарантия предоставления медицинс ких услуг всему населению города Байконур в соответствии с территориальными программами, утверждаемыми органами власти города Байконур не ниже нормативов базовой программы ОМС"
</t>
  </si>
  <si>
    <t xml:space="preserve">Подпрограммма №3 «Государственное задание Государственного бюджетного учреждения «Бюро судебно-медицинской экспертизы города Байконур»
</t>
  </si>
  <si>
    <t xml:space="preserve">Основное мериприятие "Проведение судебно-медицинских экспертиз в соответствии с единым порядком организации и производства судебно-медицинских экспертиз Российской Федерации"
</t>
  </si>
  <si>
    <t>Подпрограмма №6 "Городская целевая программа "Профилактика преступлений и правонарушений на территории города Байконур на 2016-2020 гг."</t>
  </si>
  <si>
    <t>Подпрограмма №5 "Городская целевая программа Социальная поддержка и реабилитация инвалидов в городе Байконур на 2016-2018 годы"</t>
  </si>
  <si>
    <t xml:space="preserve">Основное мероприятие "Организация выплаты компенсации платы, взимаемой с родителей (законных представителей) за присмотр и уход за детьми" в государственных дошкольных образовательных организациях
</t>
  </si>
  <si>
    <t>Основное мероприятие "Организация мероприятий по содействию занятости населения"</t>
  </si>
  <si>
    <t xml:space="preserve">Основное мероприятие "Обеспечение граждан лекарственными препаратами и специализированными продуктами лечебного питания для лечения заболеваний, включенных в перечень жизнеугрожающих  и хронических прогрессирующих редких (орфанных) заболеваний, приводящих к сокращению продолжительности жизни гражданина или инвалидности, а также обеспечение лекарственными средствами и изделиями медицинского назначения при амбулаторном лечении отдельных категорий граждан, проживающих
в городе Байконур, по рецептам врачей бесплатно или с 50-процентной скидкой со свободных цен"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</si>
</sst>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0"/>
      <color indexed="8"/>
      <name val="Arial"/>
      <family val="0"/>
    </font>
    <font>
      <sz val="9"/>
      <color indexed="8"/>
      <name val="Calibri"/>
      <family val="0"/>
    </font>
    <font>
      <sz val="9"/>
      <color indexed="22"/>
      <name val="Calibri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4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4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4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4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right" vertical="center" shrinkToFit="1"/>
    </xf>
    <xf numFmtId="0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right" vertical="center" shrinkToFi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3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181" fontId="4" fillId="35" borderId="10" xfId="0" applyNumberFormat="1" applyFont="1" applyFill="1" applyBorder="1" applyAlignment="1">
      <alignment horizontal="right" vertical="center" shrinkToFit="1"/>
    </xf>
    <xf numFmtId="49" fontId="8" fillId="34" borderId="10" xfId="0" applyNumberFormat="1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top" wrapText="1"/>
    </xf>
    <xf numFmtId="0" fontId="15" fillId="34" borderId="10" xfId="0" applyNumberFormat="1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181" fontId="15" fillId="34" borderId="10" xfId="0" applyNumberFormat="1" applyFont="1" applyFill="1" applyBorder="1" applyAlignment="1">
      <alignment horizontal="right" vertical="center" shrinkToFit="1"/>
    </xf>
    <xf numFmtId="0" fontId="15" fillId="36" borderId="10" xfId="0" applyNumberFormat="1" applyFont="1" applyFill="1" applyBorder="1" applyAlignment="1">
      <alignment horizontal="left" vertical="center" wrapText="1"/>
    </xf>
    <xf numFmtId="49" fontId="15" fillId="36" borderId="10" xfId="0" applyNumberFormat="1" applyFont="1" applyFill="1" applyBorder="1" applyAlignment="1">
      <alignment horizontal="center" vertical="center"/>
    </xf>
    <xf numFmtId="181" fontId="15" fillId="36" borderId="10" xfId="0" applyNumberFormat="1" applyFont="1" applyFill="1" applyBorder="1" applyAlignment="1">
      <alignment horizontal="right" vertical="center" shrinkToFit="1"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181" fontId="6" fillId="36" borderId="10" xfId="0" applyNumberFormat="1" applyFont="1" applyFill="1" applyBorder="1" applyAlignment="1">
      <alignment horizontal="right" vertical="center" shrinkToFit="1"/>
    </xf>
    <xf numFmtId="49" fontId="17" fillId="36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15" fillId="36" borderId="10" xfId="0" applyNumberFormat="1" applyFont="1" applyFill="1" applyBorder="1" applyAlignment="1">
      <alignment horizontal="left" vertical="top" wrapText="1"/>
    </xf>
    <xf numFmtId="0" fontId="15" fillId="34" borderId="10" xfId="0" applyNumberFormat="1" applyFont="1" applyFill="1" applyBorder="1" applyAlignment="1">
      <alignment horizontal="left" vertical="top" wrapText="1"/>
    </xf>
    <xf numFmtId="0" fontId="18" fillId="34" borderId="0" xfId="0" applyFont="1" applyFill="1" applyAlignment="1">
      <alignment/>
    </xf>
    <xf numFmtId="181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59"/>
  <sheetViews>
    <sheetView tabSelected="1" zoomScale="89" zoomScaleNormal="89" zoomScaleSheetLayoutView="3" workbookViewId="0" topLeftCell="A329">
      <selection activeCell="K60" sqref="K60"/>
    </sheetView>
  </sheetViews>
  <sheetFormatPr defaultColWidth="9.140625" defaultRowHeight="12.75"/>
  <cols>
    <col min="1" max="1" width="59.421875" style="0" customWidth="1"/>
    <col min="2" max="2" width="11.8515625" style="0" bestFit="1" customWidth="1"/>
    <col min="3" max="3" width="9.7109375" style="0" customWidth="1"/>
    <col min="4" max="4" width="13.140625" style="0" customWidth="1"/>
    <col min="5" max="5" width="11.140625" style="0" bestFit="1" customWidth="1"/>
  </cols>
  <sheetData>
    <row r="1" spans="1:4" ht="15">
      <c r="A1" s="8"/>
      <c r="B1" s="9"/>
      <c r="C1" s="9"/>
      <c r="D1" s="10" t="s">
        <v>192</v>
      </c>
    </row>
    <row r="2" spans="1:4" ht="15.75">
      <c r="A2" s="11"/>
      <c r="B2" s="9"/>
      <c r="C2" s="9"/>
      <c r="D2" s="12" t="s">
        <v>193</v>
      </c>
    </row>
    <row r="3" spans="1:4" ht="15.75">
      <c r="A3" s="11"/>
      <c r="B3" s="9"/>
      <c r="C3" s="9"/>
      <c r="D3" s="10" t="s">
        <v>194</v>
      </c>
    </row>
    <row r="4" spans="1:4" ht="15.75">
      <c r="A4" s="11"/>
      <c r="B4" s="9"/>
      <c r="C4" s="9"/>
      <c r="D4" s="13" t="s">
        <v>195</v>
      </c>
    </row>
    <row r="5" spans="1:4" ht="57" customHeight="1">
      <c r="A5" s="55" t="s">
        <v>260</v>
      </c>
      <c r="B5" s="55"/>
      <c r="C5" s="55"/>
      <c r="D5" s="55"/>
    </row>
    <row r="6" spans="1:4" ht="15.75">
      <c r="A6" s="56"/>
      <c r="B6" s="56"/>
      <c r="C6" s="56"/>
      <c r="D6" s="56"/>
    </row>
    <row r="7" spans="1:4" ht="15.75">
      <c r="A7" s="14"/>
      <c r="B7" s="16"/>
      <c r="C7" s="15"/>
      <c r="D7" s="17" t="s">
        <v>196</v>
      </c>
    </row>
    <row r="8" spans="1:4" ht="51">
      <c r="A8" s="7" t="s">
        <v>197</v>
      </c>
      <c r="B8" s="7" t="s">
        <v>198</v>
      </c>
      <c r="C8" s="7" t="s">
        <v>259</v>
      </c>
      <c r="D8" s="7" t="s">
        <v>0</v>
      </c>
    </row>
    <row r="9" spans="1:4" ht="45">
      <c r="A9" s="23" t="s">
        <v>1</v>
      </c>
      <c r="B9" s="25" t="s">
        <v>199</v>
      </c>
      <c r="C9" s="24"/>
      <c r="D9" s="26">
        <f>SUBTOTAL(9,D10:D35)</f>
        <v>22663.33851</v>
      </c>
    </row>
    <row r="10" spans="1:4" ht="40.5" customHeight="1">
      <c r="A10" s="29" t="s">
        <v>211</v>
      </c>
      <c r="B10" s="20" t="s">
        <v>200</v>
      </c>
      <c r="C10" s="21"/>
      <c r="D10" s="22">
        <f>SUBTOTAL(9,D11:D19)</f>
        <v>10270.238510000001</v>
      </c>
    </row>
    <row r="11" spans="1:4" ht="38.25">
      <c r="A11" s="1" t="s">
        <v>116</v>
      </c>
      <c r="B11" s="2" t="s">
        <v>2</v>
      </c>
      <c r="C11" s="2"/>
      <c r="D11" s="3">
        <f>SUBTOTAL(9,D12:D19)</f>
        <v>10270.238510000001</v>
      </c>
    </row>
    <row r="12" spans="1:4" ht="51">
      <c r="A12" s="47" t="s">
        <v>3</v>
      </c>
      <c r="B12" s="5" t="s">
        <v>2</v>
      </c>
      <c r="C12" s="5" t="s">
        <v>4</v>
      </c>
      <c r="D12" s="6">
        <f>SUBTOTAL(9,D13:D13)</f>
        <v>7768.01851</v>
      </c>
    </row>
    <row r="13" spans="1:4" ht="12.75">
      <c r="A13" s="4" t="s">
        <v>5</v>
      </c>
      <c r="B13" s="5" t="s">
        <v>2</v>
      </c>
      <c r="C13" s="5" t="s">
        <v>6</v>
      </c>
      <c r="D13" s="6">
        <v>7768.01851</v>
      </c>
    </row>
    <row r="14" spans="1:4" ht="25.5">
      <c r="A14" s="4" t="s">
        <v>7</v>
      </c>
      <c r="B14" s="5" t="s">
        <v>2</v>
      </c>
      <c r="C14" s="5" t="s">
        <v>8</v>
      </c>
      <c r="D14" s="6">
        <f>SUBTOTAL(9,D15:D15)</f>
        <v>2119.1</v>
      </c>
    </row>
    <row r="15" spans="1:4" ht="25.5">
      <c r="A15" s="4" t="s">
        <v>9</v>
      </c>
      <c r="B15" s="5" t="s">
        <v>2</v>
      </c>
      <c r="C15" s="5" t="s">
        <v>10</v>
      </c>
      <c r="D15" s="6">
        <v>2119.1</v>
      </c>
    </row>
    <row r="16" spans="1:4" ht="12.75">
      <c r="A16" s="4" t="s">
        <v>11</v>
      </c>
      <c r="B16" s="5" t="s">
        <v>2</v>
      </c>
      <c r="C16" s="5" t="s">
        <v>12</v>
      </c>
      <c r="D16" s="6">
        <f>SUBTOTAL(9,D17:D17)</f>
        <v>367.12</v>
      </c>
    </row>
    <row r="17" spans="1:4" ht="25.5">
      <c r="A17" s="4" t="s">
        <v>13</v>
      </c>
      <c r="B17" s="5" t="s">
        <v>2</v>
      </c>
      <c r="C17" s="5" t="s">
        <v>14</v>
      </c>
      <c r="D17" s="6">
        <v>367.12</v>
      </c>
    </row>
    <row r="18" spans="1:4" ht="12.75">
      <c r="A18" s="4" t="s">
        <v>15</v>
      </c>
      <c r="B18" s="5" t="s">
        <v>2</v>
      </c>
      <c r="C18" s="5" t="s">
        <v>16</v>
      </c>
      <c r="D18" s="6">
        <f>SUBTOTAL(9,D19:D19)</f>
        <v>16</v>
      </c>
    </row>
    <row r="19" spans="1:4" ht="12.75">
      <c r="A19" s="4" t="s">
        <v>17</v>
      </c>
      <c r="B19" s="5" t="s">
        <v>2</v>
      </c>
      <c r="C19" s="5" t="s">
        <v>18</v>
      </c>
      <c r="D19" s="6">
        <v>16</v>
      </c>
    </row>
    <row r="20" spans="1:4" ht="25.5">
      <c r="A20" s="19" t="s">
        <v>212</v>
      </c>
      <c r="B20" s="20" t="s">
        <v>202</v>
      </c>
      <c r="C20" s="27"/>
      <c r="D20" s="22">
        <f>SUBTOTAL(9,D21:D28)</f>
        <v>10935.1</v>
      </c>
    </row>
    <row r="21" spans="1:4" ht="25.5">
      <c r="A21" s="1" t="s">
        <v>118</v>
      </c>
      <c r="B21" s="2" t="s">
        <v>22</v>
      </c>
      <c r="C21" s="2"/>
      <c r="D21" s="3">
        <f>SUBTOTAL(9,D22:D28)</f>
        <v>10935.1</v>
      </c>
    </row>
    <row r="22" spans="1:4" ht="25.5">
      <c r="A22" s="4" t="s">
        <v>7</v>
      </c>
      <c r="B22" s="5" t="s">
        <v>22</v>
      </c>
      <c r="C22" s="5" t="s">
        <v>8</v>
      </c>
      <c r="D22" s="6">
        <f>SUBTOTAL(9,D23:D23)</f>
        <v>100.2</v>
      </c>
    </row>
    <row r="23" spans="1:4" ht="25.5">
      <c r="A23" s="4" t="s">
        <v>9</v>
      </c>
      <c r="B23" s="5" t="s">
        <v>22</v>
      </c>
      <c r="C23" s="5" t="s">
        <v>10</v>
      </c>
      <c r="D23" s="6">
        <v>100.2</v>
      </c>
    </row>
    <row r="24" spans="1:4" ht="12.75">
      <c r="A24" s="4" t="s">
        <v>11</v>
      </c>
      <c r="B24" s="5" t="s">
        <v>22</v>
      </c>
      <c r="C24" s="5" t="s">
        <v>12</v>
      </c>
      <c r="D24" s="6">
        <f>SUBTOTAL(9,D25:D26)</f>
        <v>10021.1</v>
      </c>
    </row>
    <row r="25" spans="1:4" ht="16.5" customHeight="1">
      <c r="A25" s="4" t="s">
        <v>23</v>
      </c>
      <c r="B25" s="5" t="s">
        <v>22</v>
      </c>
      <c r="C25" s="5" t="s">
        <v>24</v>
      </c>
      <c r="D25" s="6">
        <v>9769.9</v>
      </c>
    </row>
    <row r="26" spans="1:4" ht="12.75">
      <c r="A26" s="4" t="s">
        <v>25</v>
      </c>
      <c r="B26" s="5" t="s">
        <v>22</v>
      </c>
      <c r="C26" s="5" t="s">
        <v>26</v>
      </c>
      <c r="D26" s="6">
        <v>251.2</v>
      </c>
    </row>
    <row r="27" spans="1:4" ht="12.75">
      <c r="A27" s="4" t="s">
        <v>27</v>
      </c>
      <c r="B27" s="5" t="s">
        <v>22</v>
      </c>
      <c r="C27" s="5" t="s">
        <v>28</v>
      </c>
      <c r="D27" s="6">
        <f>SUBTOTAL(9,D28:D28)</f>
        <v>813.8</v>
      </c>
    </row>
    <row r="28" spans="1:4" ht="25.5">
      <c r="A28" s="4" t="s">
        <v>29</v>
      </c>
      <c r="B28" s="5" t="s">
        <v>22</v>
      </c>
      <c r="C28" s="5" t="s">
        <v>30</v>
      </c>
      <c r="D28" s="6">
        <v>813.8</v>
      </c>
    </row>
    <row r="29" spans="1:4" ht="25.5">
      <c r="A29" s="19" t="s">
        <v>298</v>
      </c>
      <c r="B29" s="20" t="s">
        <v>201</v>
      </c>
      <c r="C29" s="27"/>
      <c r="D29" s="22">
        <f>SUBTOTAL(9,D30:D35)</f>
        <v>1458</v>
      </c>
    </row>
    <row r="30" spans="1:4" ht="17.25" customHeight="1">
      <c r="A30" s="1" t="s">
        <v>117</v>
      </c>
      <c r="B30" s="2" t="s">
        <v>19</v>
      </c>
      <c r="C30" s="2"/>
      <c r="D30" s="3">
        <f>SUBTOTAL(9,D31:D35)</f>
        <v>1458</v>
      </c>
    </row>
    <row r="31" spans="1:4" ht="25.5">
      <c r="A31" s="4" t="s">
        <v>7</v>
      </c>
      <c r="B31" s="5" t="s">
        <v>19</v>
      </c>
      <c r="C31" s="5" t="s">
        <v>8</v>
      </c>
      <c r="D31" s="6">
        <f>SUBTOTAL(9,D32:D32)</f>
        <v>595.9</v>
      </c>
    </row>
    <row r="32" spans="1:4" ht="25.5">
      <c r="A32" s="4" t="s">
        <v>9</v>
      </c>
      <c r="B32" s="5" t="s">
        <v>19</v>
      </c>
      <c r="C32" s="5" t="s">
        <v>10</v>
      </c>
      <c r="D32" s="6">
        <v>595.9</v>
      </c>
    </row>
    <row r="33" spans="1:4" ht="12.75">
      <c r="A33" s="4" t="s">
        <v>11</v>
      </c>
      <c r="B33" s="5" t="s">
        <v>19</v>
      </c>
      <c r="C33" s="5" t="s">
        <v>12</v>
      </c>
      <c r="D33" s="6">
        <f>SUBTOTAL(9,D34:D35)</f>
        <v>862.0999999999999</v>
      </c>
    </row>
    <row r="34" spans="1:4" ht="25.5">
      <c r="A34" s="4" t="s">
        <v>13</v>
      </c>
      <c r="B34" s="5" t="s">
        <v>19</v>
      </c>
      <c r="C34" s="5" t="s">
        <v>14</v>
      </c>
      <c r="D34" s="6">
        <v>121.8</v>
      </c>
    </row>
    <row r="35" spans="1:4" ht="12.75">
      <c r="A35" s="4" t="s">
        <v>20</v>
      </c>
      <c r="B35" s="5" t="s">
        <v>19</v>
      </c>
      <c r="C35" s="5" t="s">
        <v>21</v>
      </c>
      <c r="D35" s="6">
        <v>740.3</v>
      </c>
    </row>
    <row r="36" spans="1:4" ht="75">
      <c r="A36" s="23" t="s">
        <v>31</v>
      </c>
      <c r="B36" s="28" t="s">
        <v>203</v>
      </c>
      <c r="C36" s="24"/>
      <c r="D36" s="26">
        <f>SUBTOTAL(9,D37:D94)</f>
        <v>1044021</v>
      </c>
    </row>
    <row r="37" spans="1:4" ht="38.25">
      <c r="A37" s="19" t="s">
        <v>261</v>
      </c>
      <c r="B37" s="20" t="s">
        <v>204</v>
      </c>
      <c r="C37" s="21"/>
      <c r="D37" s="22">
        <f>SUBTOTAL(9,D38:D40)</f>
        <v>32148.5</v>
      </c>
    </row>
    <row r="38" spans="1:4" ht="25.5">
      <c r="A38" s="48" t="s">
        <v>126</v>
      </c>
      <c r="B38" s="2" t="s">
        <v>41</v>
      </c>
      <c r="C38" s="2"/>
      <c r="D38" s="3">
        <f>SUBTOTAL(9,D39:D40)</f>
        <v>32148.5</v>
      </c>
    </row>
    <row r="39" spans="1:4" ht="25.5">
      <c r="A39" s="4" t="s">
        <v>7</v>
      </c>
      <c r="B39" s="5" t="s">
        <v>41</v>
      </c>
      <c r="C39" s="5" t="s">
        <v>8</v>
      </c>
      <c r="D39" s="6">
        <f>SUBTOTAL(9,D40:D40)</f>
        <v>32148.5</v>
      </c>
    </row>
    <row r="40" spans="1:4" ht="25.5">
      <c r="A40" s="4" t="s">
        <v>9</v>
      </c>
      <c r="B40" s="5" t="s">
        <v>41</v>
      </c>
      <c r="C40" s="5" t="s">
        <v>10</v>
      </c>
      <c r="D40" s="6">
        <v>32148.5</v>
      </c>
    </row>
    <row r="41" spans="1:5" ht="25.5">
      <c r="A41" s="29" t="s">
        <v>262</v>
      </c>
      <c r="B41" s="20" t="s">
        <v>205</v>
      </c>
      <c r="C41" s="21"/>
      <c r="D41" s="22">
        <f>SUBTOTAL(9,D42:D46)</f>
        <v>21396.1</v>
      </c>
      <c r="E41" s="9"/>
    </row>
    <row r="42" spans="1:4" ht="25.5">
      <c r="A42" s="1" t="s">
        <v>127</v>
      </c>
      <c r="B42" s="2" t="s">
        <v>42</v>
      </c>
      <c r="C42" s="2"/>
      <c r="D42" s="3">
        <f>SUBTOTAL(9,D43:D46)</f>
        <v>21396.1</v>
      </c>
    </row>
    <row r="43" spans="1:4" ht="25.5">
      <c r="A43" s="4" t="s">
        <v>7</v>
      </c>
      <c r="B43" s="5" t="s">
        <v>42</v>
      </c>
      <c r="C43" s="5" t="s">
        <v>8</v>
      </c>
      <c r="D43" s="6">
        <f>SUBTOTAL(9,D44:D44)</f>
        <v>2144.3</v>
      </c>
    </row>
    <row r="44" spans="1:4" ht="25.5">
      <c r="A44" s="4" t="s">
        <v>9</v>
      </c>
      <c r="B44" s="5" t="s">
        <v>42</v>
      </c>
      <c r="C44" s="5" t="s">
        <v>10</v>
      </c>
      <c r="D44" s="6">
        <v>2144.3</v>
      </c>
    </row>
    <row r="45" spans="1:4" ht="25.5">
      <c r="A45" s="47" t="s">
        <v>43</v>
      </c>
      <c r="B45" s="5" t="s">
        <v>42</v>
      </c>
      <c r="C45" s="5" t="s">
        <v>44</v>
      </c>
      <c r="D45" s="6">
        <f>SUBTOTAL(9,D46:D46)</f>
        <v>19251.8</v>
      </c>
    </row>
    <row r="46" spans="1:4" ht="12.75">
      <c r="A46" s="4" t="s">
        <v>45</v>
      </c>
      <c r="B46" s="5" t="s">
        <v>42</v>
      </c>
      <c r="C46" s="5" t="s">
        <v>46</v>
      </c>
      <c r="D46" s="6">
        <v>19251.8</v>
      </c>
    </row>
    <row r="47" spans="1:4" ht="29.25" customHeight="1">
      <c r="A47" s="19" t="s">
        <v>263</v>
      </c>
      <c r="B47" s="20" t="s">
        <v>206</v>
      </c>
      <c r="C47" s="21"/>
      <c r="D47" s="22">
        <f>SUBTOTAL(9,D48:D59)</f>
        <v>221496.89999999997</v>
      </c>
    </row>
    <row r="48" spans="1:4" ht="25.5">
      <c r="A48" s="1" t="s">
        <v>132</v>
      </c>
      <c r="B48" s="2" t="s">
        <v>51</v>
      </c>
      <c r="C48" s="2"/>
      <c r="D48" s="3">
        <f>SUBTOTAL(9,D49:D50)</f>
        <v>172683.8</v>
      </c>
    </row>
    <row r="49" spans="1:4" ht="12.75">
      <c r="A49" s="4" t="s">
        <v>15</v>
      </c>
      <c r="B49" s="5" t="s">
        <v>51</v>
      </c>
      <c r="C49" s="5" t="s">
        <v>16</v>
      </c>
      <c r="D49" s="6">
        <f>SUBTOTAL(9,D50:D50)</f>
        <v>172683.8</v>
      </c>
    </row>
    <row r="50" spans="1:4" ht="25.5">
      <c r="A50" s="4" t="s">
        <v>33</v>
      </c>
      <c r="B50" s="5" t="s">
        <v>51</v>
      </c>
      <c r="C50" s="5" t="s">
        <v>34</v>
      </c>
      <c r="D50" s="6">
        <v>172683.8</v>
      </c>
    </row>
    <row r="51" spans="1:4" ht="25.5">
      <c r="A51" s="48" t="s">
        <v>133</v>
      </c>
      <c r="B51" s="2" t="s">
        <v>52</v>
      </c>
      <c r="C51" s="2"/>
      <c r="D51" s="3">
        <f>SUBTOTAL(9,D52:D53)</f>
        <v>3974</v>
      </c>
    </row>
    <row r="52" spans="1:4" ht="12.75">
      <c r="A52" s="4" t="s">
        <v>15</v>
      </c>
      <c r="B52" s="5" t="s">
        <v>52</v>
      </c>
      <c r="C52" s="5" t="s">
        <v>16</v>
      </c>
      <c r="D52" s="6">
        <f>SUBTOTAL(9,D53:D53)</f>
        <v>3974</v>
      </c>
    </row>
    <row r="53" spans="1:4" ht="25.5">
      <c r="A53" s="4" t="s">
        <v>33</v>
      </c>
      <c r="B53" s="5" t="s">
        <v>52</v>
      </c>
      <c r="C53" s="5" t="s">
        <v>34</v>
      </c>
      <c r="D53" s="6">
        <v>3974</v>
      </c>
    </row>
    <row r="54" spans="1:4" ht="25.5">
      <c r="A54" s="48" t="s">
        <v>134</v>
      </c>
      <c r="B54" s="2" t="s">
        <v>53</v>
      </c>
      <c r="C54" s="2"/>
      <c r="D54" s="3">
        <f>SUBTOTAL(9,D55:D56)</f>
        <v>4577.3</v>
      </c>
    </row>
    <row r="55" spans="1:4" ht="12.75">
      <c r="A55" s="4" t="s">
        <v>15</v>
      </c>
      <c r="B55" s="5" t="s">
        <v>53</v>
      </c>
      <c r="C55" s="5" t="s">
        <v>16</v>
      </c>
      <c r="D55" s="6">
        <f>SUBTOTAL(9,D56:D56)</f>
        <v>4577.3</v>
      </c>
    </row>
    <row r="56" spans="1:4" ht="25.5">
      <c r="A56" s="4" t="s">
        <v>33</v>
      </c>
      <c r="B56" s="5" t="s">
        <v>53</v>
      </c>
      <c r="C56" s="5" t="s">
        <v>34</v>
      </c>
      <c r="D56" s="6">
        <v>4577.3</v>
      </c>
    </row>
    <row r="57" spans="1:4" ht="12.75">
      <c r="A57" s="48" t="s">
        <v>121</v>
      </c>
      <c r="B57" s="2" t="s">
        <v>36</v>
      </c>
      <c r="C57" s="2"/>
      <c r="D57" s="3">
        <f>SUBTOTAL(9,D58:D59)</f>
        <v>40261.8</v>
      </c>
    </row>
    <row r="58" spans="1:4" ht="25.5">
      <c r="A58" s="4" t="s">
        <v>7</v>
      </c>
      <c r="B58" s="5" t="s">
        <v>36</v>
      </c>
      <c r="C58" s="5" t="s">
        <v>8</v>
      </c>
      <c r="D58" s="6">
        <f>SUBTOTAL(9,D59:D59)</f>
        <v>40261.8</v>
      </c>
    </row>
    <row r="59" spans="1:4" ht="25.5">
      <c r="A59" s="4" t="s">
        <v>9</v>
      </c>
      <c r="B59" s="5" t="s">
        <v>36</v>
      </c>
      <c r="C59" s="5" t="s">
        <v>10</v>
      </c>
      <c r="D59" s="6">
        <v>40261.8</v>
      </c>
    </row>
    <row r="60" spans="1:4" ht="30.75" customHeight="1">
      <c r="A60" s="19" t="s">
        <v>264</v>
      </c>
      <c r="B60" s="20" t="s">
        <v>207</v>
      </c>
      <c r="C60" s="21"/>
      <c r="D60" s="22">
        <f>SUBTOTAL(9,D61:D66)</f>
        <v>85375</v>
      </c>
    </row>
    <row r="61" spans="1:4" ht="25.5">
      <c r="A61" s="48" t="s">
        <v>119</v>
      </c>
      <c r="B61" s="2" t="s">
        <v>32</v>
      </c>
      <c r="C61" s="2"/>
      <c r="D61" s="3">
        <f>SUBTOTAL(9,D62:D63)</f>
        <v>22697</v>
      </c>
    </row>
    <row r="62" spans="1:4" ht="12.75">
      <c r="A62" s="4" t="s">
        <v>15</v>
      </c>
      <c r="B62" s="5" t="s">
        <v>32</v>
      </c>
      <c r="C62" s="5" t="s">
        <v>16</v>
      </c>
      <c r="D62" s="6">
        <f>SUBTOTAL(9,D63:D63)</f>
        <v>22697</v>
      </c>
    </row>
    <row r="63" spans="1:4" ht="25.5">
      <c r="A63" s="4" t="s">
        <v>33</v>
      </c>
      <c r="B63" s="5" t="s">
        <v>32</v>
      </c>
      <c r="C63" s="5" t="s">
        <v>34</v>
      </c>
      <c r="D63" s="6">
        <v>22697</v>
      </c>
    </row>
    <row r="64" spans="1:4" ht="12.75">
      <c r="A64" s="1" t="s">
        <v>120</v>
      </c>
      <c r="B64" s="2" t="s">
        <v>35</v>
      </c>
      <c r="C64" s="2"/>
      <c r="D64" s="3">
        <f>SUBTOTAL(9,D65:D66)</f>
        <v>62678</v>
      </c>
    </row>
    <row r="65" spans="1:4" ht="25.5">
      <c r="A65" s="4" t="s">
        <v>7</v>
      </c>
      <c r="B65" s="5" t="s">
        <v>35</v>
      </c>
      <c r="C65" s="5" t="s">
        <v>8</v>
      </c>
      <c r="D65" s="6">
        <f>SUBTOTAL(9,D66:D66)</f>
        <v>62678</v>
      </c>
    </row>
    <row r="66" spans="1:4" ht="25.5">
      <c r="A66" s="4" t="s">
        <v>9</v>
      </c>
      <c r="B66" s="5" t="s">
        <v>35</v>
      </c>
      <c r="C66" s="5" t="s">
        <v>10</v>
      </c>
      <c r="D66" s="6">
        <v>62678</v>
      </c>
    </row>
    <row r="67" spans="1:4" ht="25.5">
      <c r="A67" s="29" t="s">
        <v>216</v>
      </c>
      <c r="B67" s="20" t="s">
        <v>208</v>
      </c>
      <c r="C67" s="21"/>
      <c r="D67" s="22">
        <f>SUBTOTAL(9,D68:D76)</f>
        <v>109591.8</v>
      </c>
    </row>
    <row r="68" spans="1:4" ht="38.25">
      <c r="A68" s="1" t="s">
        <v>122</v>
      </c>
      <c r="B68" s="2" t="s">
        <v>37</v>
      </c>
      <c r="C68" s="2"/>
      <c r="D68" s="3">
        <f>SUBTOTAL(9,D69:D70)</f>
        <v>472</v>
      </c>
    </row>
    <row r="69" spans="1:4" ht="12.75">
      <c r="A69" s="4" t="s">
        <v>15</v>
      </c>
      <c r="B69" s="5" t="s">
        <v>37</v>
      </c>
      <c r="C69" s="5" t="s">
        <v>16</v>
      </c>
      <c r="D69" s="6">
        <f>SUBTOTAL(9,D70:D70)</f>
        <v>472</v>
      </c>
    </row>
    <row r="70" spans="1:4" ht="25.5">
      <c r="A70" s="4" t="s">
        <v>33</v>
      </c>
      <c r="B70" s="5" t="s">
        <v>37</v>
      </c>
      <c r="C70" s="5" t="s">
        <v>34</v>
      </c>
      <c r="D70" s="6">
        <v>472</v>
      </c>
    </row>
    <row r="71" spans="1:4" ht="38.25">
      <c r="A71" s="1" t="s">
        <v>123</v>
      </c>
      <c r="B71" s="2" t="s">
        <v>38</v>
      </c>
      <c r="C71" s="2"/>
      <c r="D71" s="3">
        <f>SUBTOTAL(9,D72:D73)</f>
        <v>5015</v>
      </c>
    </row>
    <row r="72" spans="1:4" ht="12.75">
      <c r="A72" s="4" t="s">
        <v>15</v>
      </c>
      <c r="B72" s="5" t="s">
        <v>38</v>
      </c>
      <c r="C72" s="5" t="s">
        <v>16</v>
      </c>
      <c r="D72" s="6">
        <f>SUBTOTAL(9,D73:D73)</f>
        <v>5015</v>
      </c>
    </row>
    <row r="73" spans="1:4" ht="25.5">
      <c r="A73" s="4" t="s">
        <v>33</v>
      </c>
      <c r="B73" s="5" t="s">
        <v>38</v>
      </c>
      <c r="C73" s="5" t="s">
        <v>34</v>
      </c>
      <c r="D73" s="6">
        <v>5015</v>
      </c>
    </row>
    <row r="74" spans="1:4" ht="12.75">
      <c r="A74" s="1" t="s">
        <v>124</v>
      </c>
      <c r="B74" s="2" t="s">
        <v>39</v>
      </c>
      <c r="C74" s="2"/>
      <c r="D74" s="3">
        <f>SUBTOTAL(9,D75:D76)</f>
        <v>104104.8</v>
      </c>
    </row>
    <row r="75" spans="1:4" ht="25.5">
      <c r="A75" s="4" t="s">
        <v>7</v>
      </c>
      <c r="B75" s="5" t="s">
        <v>39</v>
      </c>
      <c r="C75" s="5" t="s">
        <v>8</v>
      </c>
      <c r="D75" s="6">
        <f>SUBTOTAL(9,D76:D76)</f>
        <v>104104.8</v>
      </c>
    </row>
    <row r="76" spans="1:4" ht="25.5">
      <c r="A76" s="4" t="s">
        <v>9</v>
      </c>
      <c r="B76" s="5" t="s">
        <v>39</v>
      </c>
      <c r="C76" s="5" t="s">
        <v>10</v>
      </c>
      <c r="D76" s="6">
        <v>104104.8</v>
      </c>
    </row>
    <row r="77" spans="1:4" ht="15.75">
      <c r="A77" s="19" t="s">
        <v>215</v>
      </c>
      <c r="B77" s="20" t="s">
        <v>209</v>
      </c>
      <c r="C77" s="21"/>
      <c r="D77" s="22">
        <f>SUBTOTAL(9,D78:D80)</f>
        <v>58720.1</v>
      </c>
    </row>
    <row r="78" spans="1:4" ht="51">
      <c r="A78" s="48" t="s">
        <v>128</v>
      </c>
      <c r="B78" s="2" t="s">
        <v>47</v>
      </c>
      <c r="C78" s="2"/>
      <c r="D78" s="3">
        <f>SUBTOTAL(9,D79:D80)</f>
        <v>58720.1</v>
      </c>
    </row>
    <row r="79" spans="1:4" ht="12.75">
      <c r="A79" s="4" t="s">
        <v>15</v>
      </c>
      <c r="B79" s="5" t="s">
        <v>47</v>
      </c>
      <c r="C79" s="5" t="s">
        <v>16</v>
      </c>
      <c r="D79" s="6">
        <f>SUBTOTAL(9,D80:D80)</f>
        <v>58720.1</v>
      </c>
    </row>
    <row r="80" spans="1:4" ht="25.5">
      <c r="A80" s="4" t="s">
        <v>33</v>
      </c>
      <c r="B80" s="5" t="s">
        <v>47</v>
      </c>
      <c r="C80" s="5" t="s">
        <v>34</v>
      </c>
      <c r="D80" s="6">
        <v>58720.1</v>
      </c>
    </row>
    <row r="81" spans="1:5" ht="25.5">
      <c r="A81" s="19" t="s">
        <v>214</v>
      </c>
      <c r="B81" s="20" t="s">
        <v>210</v>
      </c>
      <c r="C81" s="21"/>
      <c r="D81" s="22">
        <f>SUBTOTAL(9,D82:D90)</f>
        <v>508016.4</v>
      </c>
      <c r="E81" s="53"/>
    </row>
    <row r="82" spans="1:4" ht="38.25">
      <c r="A82" s="48" t="s">
        <v>129</v>
      </c>
      <c r="B82" s="2" t="s">
        <v>48</v>
      </c>
      <c r="C82" s="2"/>
      <c r="D82" s="3">
        <f>SUBTOTAL(9,D83:D84)</f>
        <v>17359</v>
      </c>
    </row>
    <row r="83" spans="1:4" ht="12.75">
      <c r="A83" s="4" t="s">
        <v>15</v>
      </c>
      <c r="B83" s="5" t="s">
        <v>48</v>
      </c>
      <c r="C83" s="5" t="s">
        <v>16</v>
      </c>
      <c r="D83" s="6">
        <f>SUBTOTAL(9,D84:D84)</f>
        <v>17359</v>
      </c>
    </row>
    <row r="84" spans="1:4" ht="25.5">
      <c r="A84" s="4" t="s">
        <v>33</v>
      </c>
      <c r="B84" s="5" t="s">
        <v>48</v>
      </c>
      <c r="C84" s="5" t="s">
        <v>34</v>
      </c>
      <c r="D84" s="6">
        <v>17359</v>
      </c>
    </row>
    <row r="85" spans="1:4" ht="38.25">
      <c r="A85" s="1" t="s">
        <v>130</v>
      </c>
      <c r="B85" s="2" t="s">
        <v>49</v>
      </c>
      <c r="C85" s="2"/>
      <c r="D85" s="3">
        <f>SUBTOTAL(9,D86:D87)</f>
        <v>455872.4</v>
      </c>
    </row>
    <row r="86" spans="1:4" ht="12.75">
      <c r="A86" s="4" t="s">
        <v>15</v>
      </c>
      <c r="B86" s="5" t="s">
        <v>49</v>
      </c>
      <c r="C86" s="5" t="s">
        <v>16</v>
      </c>
      <c r="D86" s="6">
        <f>SUBTOTAL(9,D87:D87)</f>
        <v>455872.4</v>
      </c>
    </row>
    <row r="87" spans="1:4" ht="25.5">
      <c r="A87" s="4" t="s">
        <v>33</v>
      </c>
      <c r="B87" s="5" t="s">
        <v>49</v>
      </c>
      <c r="C87" s="5" t="s">
        <v>34</v>
      </c>
      <c r="D87" s="6">
        <v>455872.4</v>
      </c>
    </row>
    <row r="88" spans="1:4" ht="38.25">
      <c r="A88" s="1" t="s">
        <v>131</v>
      </c>
      <c r="B88" s="2" t="s">
        <v>50</v>
      </c>
      <c r="C88" s="2"/>
      <c r="D88" s="3">
        <f>SUBTOTAL(9,D89:D90)</f>
        <v>34785</v>
      </c>
    </row>
    <row r="89" spans="1:4" ht="12.75">
      <c r="A89" s="4" t="s">
        <v>15</v>
      </c>
      <c r="B89" s="5" t="s">
        <v>50</v>
      </c>
      <c r="C89" s="5" t="s">
        <v>16</v>
      </c>
      <c r="D89" s="6">
        <f>SUBTOTAL(9,D90:D90)</f>
        <v>34785</v>
      </c>
    </row>
    <row r="90" spans="1:4" ht="25.5">
      <c r="A90" s="34" t="s">
        <v>33</v>
      </c>
      <c r="B90" s="5" t="s">
        <v>50</v>
      </c>
      <c r="C90" s="5" t="s">
        <v>34</v>
      </c>
      <c r="D90" s="6">
        <v>34785</v>
      </c>
    </row>
    <row r="91" spans="1:4" ht="25.5">
      <c r="A91" s="36" t="s">
        <v>265</v>
      </c>
      <c r="B91" s="33" t="s">
        <v>213</v>
      </c>
      <c r="C91" s="21"/>
      <c r="D91" s="22">
        <f>SUBTOTAL(9,D92:D94)</f>
        <v>7276.2</v>
      </c>
    </row>
    <row r="92" spans="1:4" ht="12.75">
      <c r="A92" s="35" t="s">
        <v>125</v>
      </c>
      <c r="B92" s="2" t="s">
        <v>40</v>
      </c>
      <c r="C92" s="2"/>
      <c r="D92" s="3">
        <f>SUBTOTAL(9,D93:D94)</f>
        <v>7276.2</v>
      </c>
    </row>
    <row r="93" spans="1:4" ht="25.5">
      <c r="A93" s="4" t="s">
        <v>7</v>
      </c>
      <c r="B93" s="5" t="s">
        <v>40</v>
      </c>
      <c r="C93" s="5" t="s">
        <v>8</v>
      </c>
      <c r="D93" s="6">
        <f>SUBTOTAL(9,D94:D94)</f>
        <v>7276.2</v>
      </c>
    </row>
    <row r="94" spans="1:4" ht="25.5">
      <c r="A94" s="4" t="s">
        <v>9</v>
      </c>
      <c r="B94" s="5" t="s">
        <v>40</v>
      </c>
      <c r="C94" s="5" t="s">
        <v>10</v>
      </c>
      <c r="D94" s="6">
        <v>7276.2</v>
      </c>
    </row>
    <row r="95" spans="1:5" ht="64.5" customHeight="1">
      <c r="A95" s="31" t="s">
        <v>54</v>
      </c>
      <c r="B95" s="28" t="s">
        <v>217</v>
      </c>
      <c r="C95" s="24"/>
      <c r="D95" s="26">
        <f>SUBTOTAL(9,D96:D152)</f>
        <v>1179774.93</v>
      </c>
      <c r="E95" s="53"/>
    </row>
    <row r="96" spans="1:4" ht="54">
      <c r="A96" s="40" t="s">
        <v>275</v>
      </c>
      <c r="B96" s="41" t="s">
        <v>218</v>
      </c>
      <c r="C96" s="41"/>
      <c r="D96" s="42">
        <f>SUBTOTAL(9,D97:D100)</f>
        <v>409900</v>
      </c>
    </row>
    <row r="97" spans="1:4" ht="27" customHeight="1">
      <c r="A97" s="49" t="s">
        <v>266</v>
      </c>
      <c r="B97" s="44" t="s">
        <v>219</v>
      </c>
      <c r="C97" s="44"/>
      <c r="D97" s="45">
        <f>SUBTOTAL(9,D98:D100)</f>
        <v>409900</v>
      </c>
    </row>
    <row r="98" spans="1:4" ht="38.25">
      <c r="A98" s="1" t="s">
        <v>136</v>
      </c>
      <c r="B98" s="2" t="s">
        <v>56</v>
      </c>
      <c r="C98" s="2"/>
      <c r="D98" s="3">
        <f>SUBTOTAL(9,D99:D100)</f>
        <v>409900</v>
      </c>
    </row>
    <row r="99" spans="1:4" ht="25.5">
      <c r="A99" s="4" t="s">
        <v>57</v>
      </c>
      <c r="B99" s="5" t="s">
        <v>56</v>
      </c>
      <c r="C99" s="5" t="s">
        <v>58</v>
      </c>
      <c r="D99" s="6">
        <f>SUBTOTAL(9,D100:D100)</f>
        <v>409900</v>
      </c>
    </row>
    <row r="100" spans="1:4" ht="12.75">
      <c r="A100" s="4" t="s">
        <v>59</v>
      </c>
      <c r="B100" s="5" t="s">
        <v>56</v>
      </c>
      <c r="C100" s="5" t="s">
        <v>60</v>
      </c>
      <c r="D100" s="6">
        <v>409900</v>
      </c>
    </row>
    <row r="101" spans="1:4" ht="67.5">
      <c r="A101" s="50" t="s">
        <v>276</v>
      </c>
      <c r="B101" s="41" t="s">
        <v>220</v>
      </c>
      <c r="C101" s="41"/>
      <c r="D101" s="42">
        <f>SUBTOTAL(9,D102:D105)</f>
        <v>399200</v>
      </c>
    </row>
    <row r="102" spans="1:4" ht="43.5" customHeight="1">
      <c r="A102" s="43" t="s">
        <v>267</v>
      </c>
      <c r="B102" s="44" t="s">
        <v>221</v>
      </c>
      <c r="C102" s="44"/>
      <c r="D102" s="45">
        <f>SUBTOTAL(9,D103:D105)</f>
        <v>399200</v>
      </c>
    </row>
    <row r="103" spans="1:4" ht="54" customHeight="1">
      <c r="A103" s="1" t="s">
        <v>137</v>
      </c>
      <c r="B103" s="2" t="s">
        <v>61</v>
      </c>
      <c r="C103" s="2"/>
      <c r="D103" s="3">
        <f>SUBTOTAL(9,D104:D105)</f>
        <v>399200</v>
      </c>
    </row>
    <row r="104" spans="1:4" ht="25.5">
      <c r="A104" s="4" t="s">
        <v>57</v>
      </c>
      <c r="B104" s="5" t="s">
        <v>61</v>
      </c>
      <c r="C104" s="5" t="s">
        <v>58</v>
      </c>
      <c r="D104" s="6">
        <f>SUBTOTAL(9,D105:D105)</f>
        <v>399200</v>
      </c>
    </row>
    <row r="105" spans="1:4" ht="12.75">
      <c r="A105" s="4" t="s">
        <v>59</v>
      </c>
      <c r="B105" s="5" t="s">
        <v>61</v>
      </c>
      <c r="C105" s="5" t="s">
        <v>60</v>
      </c>
      <c r="D105" s="6">
        <v>399200</v>
      </c>
    </row>
    <row r="106" spans="1:4" ht="54">
      <c r="A106" s="50" t="s">
        <v>277</v>
      </c>
      <c r="B106" s="41" t="s">
        <v>222</v>
      </c>
      <c r="C106" s="41"/>
      <c r="D106" s="42">
        <f>SUBTOTAL(9,D107:D110)</f>
        <v>94070</v>
      </c>
    </row>
    <row r="107" spans="1:4" ht="25.5">
      <c r="A107" s="43" t="s">
        <v>268</v>
      </c>
      <c r="B107" s="44" t="s">
        <v>223</v>
      </c>
      <c r="C107" s="44"/>
      <c r="D107" s="45">
        <f>SUBTOTAL(9,D108:D110)</f>
        <v>94070</v>
      </c>
    </row>
    <row r="108" spans="1:4" ht="38.25">
      <c r="A108" s="1" t="s">
        <v>140</v>
      </c>
      <c r="B108" s="2" t="s">
        <v>65</v>
      </c>
      <c r="C108" s="2"/>
      <c r="D108" s="3">
        <f>SUBTOTAL(9,D109:D110)</f>
        <v>94070</v>
      </c>
    </row>
    <row r="109" spans="1:4" ht="25.5">
      <c r="A109" s="4" t="s">
        <v>57</v>
      </c>
      <c r="B109" s="5" t="s">
        <v>65</v>
      </c>
      <c r="C109" s="5" t="s">
        <v>58</v>
      </c>
      <c r="D109" s="6">
        <f>SUBTOTAL(9,D110:D110)</f>
        <v>94070</v>
      </c>
    </row>
    <row r="110" spans="1:4" ht="12.75">
      <c r="A110" s="4" t="s">
        <v>59</v>
      </c>
      <c r="B110" s="5" t="s">
        <v>65</v>
      </c>
      <c r="C110" s="5" t="s">
        <v>60</v>
      </c>
      <c r="D110" s="6">
        <v>94070</v>
      </c>
    </row>
    <row r="111" spans="1:4" ht="54.75" customHeight="1">
      <c r="A111" s="40" t="s">
        <v>278</v>
      </c>
      <c r="B111" s="41" t="s">
        <v>224</v>
      </c>
      <c r="C111" s="41"/>
      <c r="D111" s="42">
        <f>SUBTOTAL(9,D112:D115)</f>
        <v>208280</v>
      </c>
    </row>
    <row r="112" spans="1:4" ht="25.5">
      <c r="A112" s="43" t="s">
        <v>269</v>
      </c>
      <c r="B112" s="44" t="s">
        <v>225</v>
      </c>
      <c r="C112" s="44"/>
      <c r="D112" s="45">
        <f>SUBTOTAL(9,D113:D115)</f>
        <v>208280</v>
      </c>
    </row>
    <row r="113" spans="1:4" ht="38.25">
      <c r="A113" s="1" t="s">
        <v>139</v>
      </c>
      <c r="B113" s="2" t="s">
        <v>64</v>
      </c>
      <c r="C113" s="2"/>
      <c r="D113" s="3">
        <f>SUBTOTAL(9,D114:D115)</f>
        <v>208280</v>
      </c>
    </row>
    <row r="114" spans="1:4" ht="25.5">
      <c r="A114" s="4" t="s">
        <v>57</v>
      </c>
      <c r="B114" s="5" t="s">
        <v>64</v>
      </c>
      <c r="C114" s="5" t="s">
        <v>58</v>
      </c>
      <c r="D114" s="6">
        <f>SUBTOTAL(9,D115:D115)</f>
        <v>208280</v>
      </c>
    </row>
    <row r="115" spans="1:4" ht="12.75">
      <c r="A115" s="4" t="s">
        <v>59</v>
      </c>
      <c r="B115" s="5" t="s">
        <v>64</v>
      </c>
      <c r="C115" s="5" t="s">
        <v>60</v>
      </c>
      <c r="D115" s="6">
        <v>208280</v>
      </c>
    </row>
    <row r="116" spans="1:5" ht="27">
      <c r="A116" s="40" t="s">
        <v>279</v>
      </c>
      <c r="B116" s="41" t="s">
        <v>226</v>
      </c>
      <c r="C116" s="41"/>
      <c r="D116" s="42">
        <f>SUBTOTAL(9,D117:D146)</f>
        <v>67174.93</v>
      </c>
      <c r="E116" s="53"/>
    </row>
    <row r="117" spans="1:4" ht="55.5" customHeight="1">
      <c r="A117" s="49" t="s">
        <v>297</v>
      </c>
      <c r="B117" s="44" t="s">
        <v>227</v>
      </c>
      <c r="C117" s="44"/>
      <c r="D117" s="45">
        <f>SUBTOTAL(9,D118:D120)</f>
        <v>27161.8</v>
      </c>
    </row>
    <row r="118" spans="1:4" ht="51">
      <c r="A118" s="1" t="s">
        <v>144</v>
      </c>
      <c r="B118" s="2" t="s">
        <v>69</v>
      </c>
      <c r="C118" s="2"/>
      <c r="D118" s="3">
        <f>SUBTOTAL(9,D119:D120)</f>
        <v>27161.8</v>
      </c>
    </row>
    <row r="119" spans="1:4" ht="25.5">
      <c r="A119" s="4" t="s">
        <v>57</v>
      </c>
      <c r="B119" s="5" t="s">
        <v>69</v>
      </c>
      <c r="C119" s="5" t="s">
        <v>58</v>
      </c>
      <c r="D119" s="6">
        <f>SUBTOTAL(9,D120:D120)</f>
        <v>27161.8</v>
      </c>
    </row>
    <row r="120" spans="1:4" ht="12.75">
      <c r="A120" s="4" t="s">
        <v>59</v>
      </c>
      <c r="B120" s="5" t="s">
        <v>69</v>
      </c>
      <c r="C120" s="5" t="s">
        <v>60</v>
      </c>
      <c r="D120" s="6">
        <v>27161.8</v>
      </c>
    </row>
    <row r="121" spans="1:4" ht="25.5">
      <c r="A121" s="43" t="s">
        <v>270</v>
      </c>
      <c r="B121" s="44" t="s">
        <v>228</v>
      </c>
      <c r="C121" s="44"/>
      <c r="D121" s="45">
        <f>SUBTOTAL(9,D122:D124)</f>
        <v>3342.4</v>
      </c>
    </row>
    <row r="122" spans="1:4" ht="25.5">
      <c r="A122" s="1" t="s">
        <v>141</v>
      </c>
      <c r="B122" s="2" t="s">
        <v>66</v>
      </c>
      <c r="C122" s="2"/>
      <c r="D122" s="3">
        <f>SUBTOTAL(9,D123:D124)</f>
        <v>3342.4</v>
      </c>
    </row>
    <row r="123" spans="1:4" ht="25.5">
      <c r="A123" s="4" t="s">
        <v>57</v>
      </c>
      <c r="B123" s="5" t="s">
        <v>66</v>
      </c>
      <c r="C123" s="5" t="s">
        <v>58</v>
      </c>
      <c r="D123" s="6">
        <f>SUBTOTAL(9,D124:D124)</f>
        <v>3342.4</v>
      </c>
    </row>
    <row r="124" spans="1:4" ht="12.75">
      <c r="A124" s="4" t="s">
        <v>59</v>
      </c>
      <c r="B124" s="5" t="s">
        <v>66</v>
      </c>
      <c r="C124" s="5" t="s">
        <v>60</v>
      </c>
      <c r="D124" s="6">
        <v>3342.4</v>
      </c>
    </row>
    <row r="125" spans="1:4" ht="25.5">
      <c r="A125" s="43" t="s">
        <v>271</v>
      </c>
      <c r="B125" s="44" t="s">
        <v>229</v>
      </c>
      <c r="C125" s="44"/>
      <c r="D125" s="45">
        <f>SUBTOTAL(9,D126:D131)</f>
        <v>6593.6</v>
      </c>
    </row>
    <row r="126" spans="1:4" ht="38.25">
      <c r="A126" s="1" t="s">
        <v>142</v>
      </c>
      <c r="B126" s="2" t="s">
        <v>67</v>
      </c>
      <c r="C126" s="2"/>
      <c r="D126" s="3">
        <f>SUBTOTAL(9,D127:D128)</f>
        <v>5384</v>
      </c>
    </row>
    <row r="127" spans="1:4" ht="25.5">
      <c r="A127" s="4" t="s">
        <v>57</v>
      </c>
      <c r="B127" s="5" t="s">
        <v>67</v>
      </c>
      <c r="C127" s="5" t="s">
        <v>58</v>
      </c>
      <c r="D127" s="6">
        <f>SUBTOTAL(9,D128:D128)</f>
        <v>5384</v>
      </c>
    </row>
    <row r="128" spans="1:4" ht="12.75">
      <c r="A128" s="4" t="s">
        <v>59</v>
      </c>
      <c r="B128" s="5" t="s">
        <v>67</v>
      </c>
      <c r="C128" s="5" t="s">
        <v>60</v>
      </c>
      <c r="D128" s="6">
        <v>5384</v>
      </c>
    </row>
    <row r="129" spans="1:4" ht="38.25">
      <c r="A129" s="1" t="s">
        <v>143</v>
      </c>
      <c r="B129" s="2" t="s">
        <v>68</v>
      </c>
      <c r="C129" s="2"/>
      <c r="D129" s="3">
        <f>SUBTOTAL(9,D130:D131)</f>
        <v>1209.6</v>
      </c>
    </row>
    <row r="130" spans="1:4" ht="25.5">
      <c r="A130" s="4" t="s">
        <v>57</v>
      </c>
      <c r="B130" s="5" t="s">
        <v>68</v>
      </c>
      <c r="C130" s="5" t="s">
        <v>58</v>
      </c>
      <c r="D130" s="6">
        <f>SUBTOTAL(9,D131:D131)</f>
        <v>1209.6</v>
      </c>
    </row>
    <row r="131" spans="1:4" ht="12.75">
      <c r="A131" s="4" t="s">
        <v>59</v>
      </c>
      <c r="B131" s="5" t="s">
        <v>68</v>
      </c>
      <c r="C131" s="5" t="s">
        <v>60</v>
      </c>
      <c r="D131" s="6">
        <v>1209.6</v>
      </c>
    </row>
    <row r="132" spans="1:4" ht="38.25">
      <c r="A132" s="43" t="s">
        <v>272</v>
      </c>
      <c r="B132" s="44" t="s">
        <v>230</v>
      </c>
      <c r="C132" s="44"/>
      <c r="D132" s="45">
        <f>SUBTOTAL(9,D133:D138)</f>
        <v>10770.699999999999</v>
      </c>
    </row>
    <row r="133" spans="1:4" ht="25.5">
      <c r="A133" s="48" t="s">
        <v>145</v>
      </c>
      <c r="B133" s="2" t="s">
        <v>70</v>
      </c>
      <c r="C133" s="2"/>
      <c r="D133" s="3">
        <f>SUBTOTAL(9,D134:D135)</f>
        <v>661.4</v>
      </c>
    </row>
    <row r="134" spans="1:4" ht="12.75">
      <c r="A134" s="4" t="s">
        <v>11</v>
      </c>
      <c r="B134" s="5" t="s">
        <v>70</v>
      </c>
      <c r="C134" s="5" t="s">
        <v>12</v>
      </c>
      <c r="D134" s="6">
        <f>SUBTOTAL(9,D135:D135)</f>
        <v>661.4</v>
      </c>
    </row>
    <row r="135" spans="1:4" ht="15.75" customHeight="1">
      <c r="A135" s="4" t="s">
        <v>23</v>
      </c>
      <c r="B135" s="5" t="s">
        <v>70</v>
      </c>
      <c r="C135" s="5" t="s">
        <v>24</v>
      </c>
      <c r="D135" s="6">
        <v>661.4</v>
      </c>
    </row>
    <row r="136" spans="1:4" ht="27.75" customHeight="1">
      <c r="A136" s="1" t="s">
        <v>146</v>
      </c>
      <c r="B136" s="2" t="s">
        <v>71</v>
      </c>
      <c r="C136" s="2"/>
      <c r="D136" s="3">
        <f>SUBTOTAL(9,D137:D138)</f>
        <v>10109.3</v>
      </c>
    </row>
    <row r="137" spans="1:4" ht="12.75">
      <c r="A137" s="4" t="s">
        <v>11</v>
      </c>
      <c r="B137" s="5" t="s">
        <v>71</v>
      </c>
      <c r="C137" s="5" t="s">
        <v>12</v>
      </c>
      <c r="D137" s="6">
        <f>SUBTOTAL(9,D138:D138)</f>
        <v>10109.3</v>
      </c>
    </row>
    <row r="138" spans="1:4" ht="16.5" customHeight="1">
      <c r="A138" s="4" t="s">
        <v>23</v>
      </c>
      <c r="B138" s="5" t="s">
        <v>71</v>
      </c>
      <c r="C138" s="5" t="s">
        <v>24</v>
      </c>
      <c r="D138" s="6">
        <v>10109.3</v>
      </c>
    </row>
    <row r="139" spans="1:4" ht="41.25" customHeight="1">
      <c r="A139" s="43" t="s">
        <v>273</v>
      </c>
      <c r="B139" s="44" t="s">
        <v>231</v>
      </c>
      <c r="C139" s="44"/>
      <c r="D139" s="45">
        <f>SUBTOTAL(9,D140:D142)</f>
        <v>15989.2</v>
      </c>
    </row>
    <row r="140" spans="1:4" ht="39" customHeight="1">
      <c r="A140" s="1" t="s">
        <v>286</v>
      </c>
      <c r="B140" s="2" t="s">
        <v>62</v>
      </c>
      <c r="C140" s="2"/>
      <c r="D140" s="3">
        <f>SUBTOTAL(9,D141:D142)</f>
        <v>15989.2</v>
      </c>
    </row>
    <row r="141" spans="1:4" ht="25.5">
      <c r="A141" s="4" t="s">
        <v>7</v>
      </c>
      <c r="B141" s="5" t="s">
        <v>62</v>
      </c>
      <c r="C141" s="5" t="s">
        <v>8</v>
      </c>
      <c r="D141" s="6">
        <f>SUBTOTAL(9,D142:D142)</f>
        <v>15989.2</v>
      </c>
    </row>
    <row r="142" spans="1:4" ht="25.5">
      <c r="A142" s="4" t="s">
        <v>9</v>
      </c>
      <c r="B142" s="5" t="s">
        <v>62</v>
      </c>
      <c r="C142" s="5" t="s">
        <v>10</v>
      </c>
      <c r="D142" s="6">
        <v>15989.2</v>
      </c>
    </row>
    <row r="143" spans="1:4" ht="30" customHeight="1">
      <c r="A143" s="43" t="s">
        <v>274</v>
      </c>
      <c r="B143" s="44" t="s">
        <v>232</v>
      </c>
      <c r="C143" s="44"/>
      <c r="D143" s="45">
        <f>SUBTOTAL(9,D144:D146)</f>
        <v>3317.23</v>
      </c>
    </row>
    <row r="144" spans="1:4" ht="12.75">
      <c r="A144" s="1" t="s">
        <v>138</v>
      </c>
      <c r="B144" s="2" t="s">
        <v>63</v>
      </c>
      <c r="C144" s="2"/>
      <c r="D144" s="3">
        <f>SUBTOTAL(9,D145:D146)</f>
        <v>3317.23</v>
      </c>
    </row>
    <row r="145" spans="1:4" ht="25.5">
      <c r="A145" s="4" t="s">
        <v>57</v>
      </c>
      <c r="B145" s="5" t="s">
        <v>63</v>
      </c>
      <c r="C145" s="5" t="s">
        <v>58</v>
      </c>
      <c r="D145" s="6">
        <f>SUBTOTAL(9,D146:D146)</f>
        <v>3317.23</v>
      </c>
    </row>
    <row r="146" spans="1:4" ht="12.75">
      <c r="A146" s="4" t="s">
        <v>59</v>
      </c>
      <c r="B146" s="5" t="s">
        <v>63</v>
      </c>
      <c r="C146" s="5" t="s">
        <v>60</v>
      </c>
      <c r="D146" s="6">
        <v>3317.23</v>
      </c>
    </row>
    <row r="147" spans="1:4" ht="40.5">
      <c r="A147" s="40" t="s">
        <v>295</v>
      </c>
      <c r="B147" s="41" t="s">
        <v>55</v>
      </c>
      <c r="C147" s="41"/>
      <c r="D147" s="42">
        <f>SUBTOTAL(9,D148:D152)</f>
        <v>1150</v>
      </c>
    </row>
    <row r="148" spans="1:4" ht="25.5">
      <c r="A148" s="1" t="s">
        <v>135</v>
      </c>
      <c r="B148" s="2" t="s">
        <v>55</v>
      </c>
      <c r="C148" s="2"/>
      <c r="D148" s="3">
        <f>SUBTOTAL(9,D149:D152)</f>
        <v>1150</v>
      </c>
    </row>
    <row r="149" spans="1:4" ht="25.5">
      <c r="A149" s="4" t="s">
        <v>7</v>
      </c>
      <c r="B149" s="5" t="s">
        <v>55</v>
      </c>
      <c r="C149" s="5" t="s">
        <v>8</v>
      </c>
      <c r="D149" s="6">
        <f>SUBTOTAL(9,D150:D150)</f>
        <v>546.3</v>
      </c>
    </row>
    <row r="150" spans="1:4" ht="25.5">
      <c r="A150" s="4" t="s">
        <v>9</v>
      </c>
      <c r="B150" s="5" t="s">
        <v>55</v>
      </c>
      <c r="C150" s="5" t="s">
        <v>10</v>
      </c>
      <c r="D150" s="6">
        <v>546.3</v>
      </c>
    </row>
    <row r="151" spans="1:4" ht="25.5">
      <c r="A151" s="4" t="s">
        <v>57</v>
      </c>
      <c r="B151" s="5" t="s">
        <v>55</v>
      </c>
      <c r="C151" s="5" t="s">
        <v>58</v>
      </c>
      <c r="D151" s="6">
        <f>SUBTOTAL(9,D152:D152)</f>
        <v>603.7</v>
      </c>
    </row>
    <row r="152" spans="1:4" ht="12.75">
      <c r="A152" s="4" t="s">
        <v>59</v>
      </c>
      <c r="B152" s="5" t="s">
        <v>55</v>
      </c>
      <c r="C152" s="5" t="s">
        <v>60</v>
      </c>
      <c r="D152" s="6">
        <v>603.7</v>
      </c>
    </row>
    <row r="153" spans="1:4" ht="48.75" customHeight="1">
      <c r="A153" s="23" t="s">
        <v>72</v>
      </c>
      <c r="B153" s="28" t="s">
        <v>234</v>
      </c>
      <c r="C153" s="24"/>
      <c r="D153" s="26">
        <f>SUBTOTAL(9,D154:D175)</f>
        <v>127082.2</v>
      </c>
    </row>
    <row r="154" spans="1:4" ht="20.25" customHeight="1">
      <c r="A154" s="50" t="s">
        <v>287</v>
      </c>
      <c r="B154" s="41" t="s">
        <v>233</v>
      </c>
      <c r="C154" s="46"/>
      <c r="D154" s="42">
        <f>SUBTOTAL(9,D155:D165)</f>
        <v>125752.2</v>
      </c>
    </row>
    <row r="155" spans="1:4" ht="38.25">
      <c r="A155" s="1" t="s">
        <v>149</v>
      </c>
      <c r="B155" s="2" t="s">
        <v>75</v>
      </c>
      <c r="C155" s="2"/>
      <c r="D155" s="3">
        <f>SUBTOTAL(9,D156:D157)</f>
        <v>120023.4</v>
      </c>
    </row>
    <row r="156" spans="1:4" ht="25.5">
      <c r="A156" s="4" t="s">
        <v>57</v>
      </c>
      <c r="B156" s="5" t="s">
        <v>75</v>
      </c>
      <c r="C156" s="5" t="s">
        <v>58</v>
      </c>
      <c r="D156" s="6">
        <f>SUBTOTAL(9,D157:D157)</f>
        <v>120023.4</v>
      </c>
    </row>
    <row r="157" spans="1:4" ht="12.75">
      <c r="A157" s="4" t="s">
        <v>59</v>
      </c>
      <c r="B157" s="5" t="s">
        <v>75</v>
      </c>
      <c r="C157" s="5" t="s">
        <v>60</v>
      </c>
      <c r="D157" s="6">
        <v>120023.4</v>
      </c>
    </row>
    <row r="158" spans="1:4" ht="25.5">
      <c r="A158" s="1" t="s">
        <v>150</v>
      </c>
      <c r="B158" s="2" t="s">
        <v>76</v>
      </c>
      <c r="C158" s="2"/>
      <c r="D158" s="3">
        <f>SUBTOTAL(9,D159:D160)</f>
        <v>5047.8</v>
      </c>
    </row>
    <row r="159" spans="1:4" ht="12.75">
      <c r="A159" s="4" t="s">
        <v>15</v>
      </c>
      <c r="B159" s="5" t="s">
        <v>76</v>
      </c>
      <c r="C159" s="5" t="s">
        <v>16</v>
      </c>
      <c r="D159" s="6">
        <f>SUBTOTAL(9,D160:D160)</f>
        <v>5047.8</v>
      </c>
    </row>
    <row r="160" spans="1:4" ht="25.5">
      <c r="A160" s="4" t="s">
        <v>33</v>
      </c>
      <c r="B160" s="5" t="s">
        <v>76</v>
      </c>
      <c r="C160" s="5" t="s">
        <v>34</v>
      </c>
      <c r="D160" s="6">
        <v>5047.8</v>
      </c>
    </row>
    <row r="161" spans="1:4" ht="28.5" customHeight="1">
      <c r="A161" s="48" t="s">
        <v>151</v>
      </c>
      <c r="B161" s="2" t="s">
        <v>77</v>
      </c>
      <c r="C161" s="2"/>
      <c r="D161" s="3">
        <f>SUBTOTAL(9,D162:D165)</f>
        <v>681</v>
      </c>
    </row>
    <row r="162" spans="1:4" ht="25.5">
      <c r="A162" s="4" t="s">
        <v>7</v>
      </c>
      <c r="B162" s="5" t="s">
        <v>77</v>
      </c>
      <c r="C162" s="5" t="s">
        <v>8</v>
      </c>
      <c r="D162" s="6">
        <f>SUBTOTAL(9,D163:D163)</f>
        <v>373.5</v>
      </c>
    </row>
    <row r="163" spans="1:4" ht="25.5">
      <c r="A163" s="4" t="s">
        <v>9</v>
      </c>
      <c r="B163" s="5" t="s">
        <v>77</v>
      </c>
      <c r="C163" s="5" t="s">
        <v>10</v>
      </c>
      <c r="D163" s="6">
        <v>373.5</v>
      </c>
    </row>
    <row r="164" spans="1:4" ht="12.75">
      <c r="A164" s="4" t="s">
        <v>11</v>
      </c>
      <c r="B164" s="5" t="s">
        <v>77</v>
      </c>
      <c r="C164" s="5" t="s">
        <v>12</v>
      </c>
      <c r="D164" s="6">
        <f>SUBTOTAL(9,D165:D165)</f>
        <v>307.5</v>
      </c>
    </row>
    <row r="165" spans="1:4" ht="25.5">
      <c r="A165" s="4" t="s">
        <v>78</v>
      </c>
      <c r="B165" s="5" t="s">
        <v>77</v>
      </c>
      <c r="C165" s="5" t="s">
        <v>79</v>
      </c>
      <c r="D165" s="6">
        <v>307.5</v>
      </c>
    </row>
    <row r="166" spans="1:4" ht="13.5">
      <c r="A166" s="52" t="s">
        <v>288</v>
      </c>
      <c r="B166" s="38" t="s">
        <v>235</v>
      </c>
      <c r="C166" s="38"/>
      <c r="D166" s="39">
        <f>SUBTOTAL(9,D167:D169)</f>
        <v>353</v>
      </c>
    </row>
    <row r="167" spans="1:4" ht="12.75">
      <c r="A167" s="1" t="s">
        <v>147</v>
      </c>
      <c r="B167" s="2" t="s">
        <v>73</v>
      </c>
      <c r="C167" s="2"/>
      <c r="D167" s="3">
        <f>SUBTOTAL(9,D168:D169)</f>
        <v>353</v>
      </c>
    </row>
    <row r="168" spans="1:4" ht="25.5">
      <c r="A168" s="4" t="s">
        <v>7</v>
      </c>
      <c r="B168" s="5" t="s">
        <v>73</v>
      </c>
      <c r="C168" s="5" t="s">
        <v>8</v>
      </c>
      <c r="D168" s="6">
        <f>SUBTOTAL(9,D169:D169)</f>
        <v>353</v>
      </c>
    </row>
    <row r="169" spans="1:4" ht="25.5">
      <c r="A169" s="4" t="s">
        <v>9</v>
      </c>
      <c r="B169" s="5" t="s">
        <v>73</v>
      </c>
      <c r="C169" s="5" t="s">
        <v>10</v>
      </c>
      <c r="D169" s="6">
        <v>353</v>
      </c>
    </row>
    <row r="170" spans="1:4" ht="13.5">
      <c r="A170" s="37" t="s">
        <v>289</v>
      </c>
      <c r="B170" s="38" t="s">
        <v>236</v>
      </c>
      <c r="C170" s="38"/>
      <c r="D170" s="39">
        <f>SUBTOTAL(9,D171:D175)</f>
        <v>977</v>
      </c>
    </row>
    <row r="171" spans="1:4" ht="12.75">
      <c r="A171" s="1" t="s">
        <v>148</v>
      </c>
      <c r="B171" s="2" t="s">
        <v>74</v>
      </c>
      <c r="C171" s="2"/>
      <c r="D171" s="3">
        <f>SUBTOTAL(9,D172:D175)</f>
        <v>977</v>
      </c>
    </row>
    <row r="172" spans="1:4" ht="25.5">
      <c r="A172" s="4" t="s">
        <v>7</v>
      </c>
      <c r="B172" s="5" t="s">
        <v>74</v>
      </c>
      <c r="C172" s="5" t="s">
        <v>8</v>
      </c>
      <c r="D172" s="6">
        <f>SUBTOTAL(9,D173:D173)</f>
        <v>671</v>
      </c>
    </row>
    <row r="173" spans="1:4" ht="25.5">
      <c r="A173" s="4" t="s">
        <v>9</v>
      </c>
      <c r="B173" s="5" t="s">
        <v>74</v>
      </c>
      <c r="C173" s="5" t="s">
        <v>10</v>
      </c>
      <c r="D173" s="6">
        <v>671</v>
      </c>
    </row>
    <row r="174" spans="1:4" ht="12.75">
      <c r="A174" s="4" t="s">
        <v>11</v>
      </c>
      <c r="B174" s="5" t="s">
        <v>74</v>
      </c>
      <c r="C174" s="5" t="s">
        <v>12</v>
      </c>
      <c r="D174" s="6">
        <f>SUBTOTAL(9,D175:D175)</f>
        <v>306</v>
      </c>
    </row>
    <row r="175" spans="1:4" ht="12.75">
      <c r="A175" s="4" t="s">
        <v>25</v>
      </c>
      <c r="B175" s="5" t="s">
        <v>74</v>
      </c>
      <c r="C175" s="5" t="s">
        <v>26</v>
      </c>
      <c r="D175" s="6">
        <v>306</v>
      </c>
    </row>
    <row r="176" spans="1:4" ht="45">
      <c r="A176" s="23" t="s">
        <v>80</v>
      </c>
      <c r="B176" s="28" t="s">
        <v>237</v>
      </c>
      <c r="C176" s="24"/>
      <c r="D176" s="26">
        <f>SUBTOTAL(9,D177:D186)</f>
        <v>88353.1</v>
      </c>
    </row>
    <row r="177" spans="1:4" ht="25.5">
      <c r="A177" s="19" t="s">
        <v>280</v>
      </c>
      <c r="B177" s="20" t="s">
        <v>238</v>
      </c>
      <c r="C177" s="20"/>
      <c r="D177" s="22">
        <f>SUBTOTAL(9,D178:D182)</f>
        <v>1200</v>
      </c>
    </row>
    <row r="178" spans="1:4" ht="38.25">
      <c r="A178" s="48" t="s">
        <v>153</v>
      </c>
      <c r="B178" s="18" t="s">
        <v>241</v>
      </c>
      <c r="C178" s="2"/>
      <c r="D178" s="3">
        <f>SUBTOTAL(9,D179:D182)</f>
        <v>1200</v>
      </c>
    </row>
    <row r="179" spans="1:4" ht="25.5">
      <c r="A179" s="4" t="s">
        <v>7</v>
      </c>
      <c r="B179" s="30" t="s">
        <v>241</v>
      </c>
      <c r="C179" s="5" t="s">
        <v>8</v>
      </c>
      <c r="D179" s="6">
        <f>SUBTOTAL(9,D180:D180)</f>
        <v>720</v>
      </c>
    </row>
    <row r="180" spans="1:4" ht="25.5">
      <c r="A180" s="4" t="s">
        <v>9</v>
      </c>
      <c r="B180" s="30" t="s">
        <v>241</v>
      </c>
      <c r="C180" s="5" t="s">
        <v>10</v>
      </c>
      <c r="D180" s="6">
        <v>720</v>
      </c>
    </row>
    <row r="181" spans="1:4" ht="12.75">
      <c r="A181" s="4" t="s">
        <v>11</v>
      </c>
      <c r="B181" s="30" t="s">
        <v>241</v>
      </c>
      <c r="C181" s="5" t="s">
        <v>12</v>
      </c>
      <c r="D181" s="6">
        <f>SUBTOTAL(9,D182:D182)</f>
        <v>480</v>
      </c>
    </row>
    <row r="182" spans="1:4" ht="12.75">
      <c r="A182" s="4" t="s">
        <v>25</v>
      </c>
      <c r="B182" s="30" t="s">
        <v>241</v>
      </c>
      <c r="C182" s="5" t="s">
        <v>26</v>
      </c>
      <c r="D182" s="6">
        <v>480</v>
      </c>
    </row>
    <row r="183" spans="1:4" ht="25.5">
      <c r="A183" s="19" t="s">
        <v>281</v>
      </c>
      <c r="B183" s="20" t="s">
        <v>239</v>
      </c>
      <c r="C183" s="20"/>
      <c r="D183" s="22">
        <f>SUBTOTAL(9,D184:D186)</f>
        <v>87153.1</v>
      </c>
    </row>
    <row r="184" spans="1:4" ht="38.25">
      <c r="A184" s="1" t="s">
        <v>152</v>
      </c>
      <c r="B184" s="18" t="s">
        <v>240</v>
      </c>
      <c r="C184" s="2"/>
      <c r="D184" s="3">
        <f>SUBTOTAL(9,D185:D186)</f>
        <v>87153.1</v>
      </c>
    </row>
    <row r="185" spans="1:4" ht="25.5">
      <c r="A185" s="4" t="s">
        <v>57</v>
      </c>
      <c r="B185" s="30" t="s">
        <v>240</v>
      </c>
      <c r="C185" s="5" t="s">
        <v>58</v>
      </c>
      <c r="D185" s="6">
        <f>SUBTOTAL(9,D186:D186)</f>
        <v>87153.1</v>
      </c>
    </row>
    <row r="186" spans="1:4" ht="12.75">
      <c r="A186" s="4" t="s">
        <v>59</v>
      </c>
      <c r="B186" s="30" t="s">
        <v>240</v>
      </c>
      <c r="C186" s="5" t="s">
        <v>60</v>
      </c>
      <c r="D186" s="6">
        <v>87153.1</v>
      </c>
    </row>
    <row r="187" spans="1:4" ht="60">
      <c r="A187" s="31" t="s">
        <v>81</v>
      </c>
      <c r="B187" s="28" t="s">
        <v>242</v>
      </c>
      <c r="C187" s="24"/>
      <c r="D187" s="26">
        <f>SUBTOTAL(9,D188:D208)</f>
        <v>255407.74</v>
      </c>
    </row>
    <row r="188" spans="1:4" ht="27">
      <c r="A188" s="37" t="s">
        <v>291</v>
      </c>
      <c r="B188" s="38" t="s">
        <v>243</v>
      </c>
      <c r="C188" s="38"/>
      <c r="D188" s="39">
        <f>SUBTOTAL(9,D189:D198)</f>
        <v>20375.5</v>
      </c>
    </row>
    <row r="189" spans="1:4" ht="139.5" customHeight="1">
      <c r="A189" s="49" t="s">
        <v>299</v>
      </c>
      <c r="B189" s="44" t="s">
        <v>244</v>
      </c>
      <c r="C189" s="44"/>
      <c r="D189" s="45">
        <f>SUBTOTAL(9,D190:D198)</f>
        <v>20375.5</v>
      </c>
    </row>
    <row r="190" spans="1:4" ht="25.5">
      <c r="A190" s="1" t="s">
        <v>154</v>
      </c>
      <c r="B190" s="18" t="s">
        <v>245</v>
      </c>
      <c r="C190" s="2"/>
      <c r="D190" s="3">
        <f>SUBTOTAL(9,D191:D192)</f>
        <v>17264</v>
      </c>
    </row>
    <row r="191" spans="1:4" ht="25.5">
      <c r="A191" s="4" t="s">
        <v>7</v>
      </c>
      <c r="B191" s="30" t="s">
        <v>245</v>
      </c>
      <c r="C191" s="5" t="s">
        <v>8</v>
      </c>
      <c r="D191" s="6">
        <f>SUBTOTAL(9,D192:D192)</f>
        <v>17264</v>
      </c>
    </row>
    <row r="192" spans="1:4" ht="25.5">
      <c r="A192" s="4" t="s">
        <v>9</v>
      </c>
      <c r="B192" s="30" t="s">
        <v>245</v>
      </c>
      <c r="C192" s="5" t="s">
        <v>10</v>
      </c>
      <c r="D192" s="6">
        <v>17264</v>
      </c>
    </row>
    <row r="193" spans="1:4" ht="25.5">
      <c r="A193" s="1" t="s">
        <v>155</v>
      </c>
      <c r="B193" s="18" t="s">
        <v>246</v>
      </c>
      <c r="C193" s="2"/>
      <c r="D193" s="3">
        <f>SUBTOTAL(9,D194:D195)</f>
        <v>769.7</v>
      </c>
    </row>
    <row r="194" spans="1:4" ht="25.5">
      <c r="A194" s="4" t="s">
        <v>7</v>
      </c>
      <c r="B194" s="30" t="s">
        <v>246</v>
      </c>
      <c r="C194" s="5" t="s">
        <v>8</v>
      </c>
      <c r="D194" s="6">
        <f>SUBTOTAL(9,D195:D195)</f>
        <v>769.7</v>
      </c>
    </row>
    <row r="195" spans="1:4" ht="25.5">
      <c r="A195" s="4" t="s">
        <v>9</v>
      </c>
      <c r="B195" s="30" t="s">
        <v>246</v>
      </c>
      <c r="C195" s="5" t="s">
        <v>10</v>
      </c>
      <c r="D195" s="6">
        <v>769.7</v>
      </c>
    </row>
    <row r="196" spans="1:4" ht="76.5">
      <c r="A196" s="1" t="s">
        <v>156</v>
      </c>
      <c r="B196" s="18" t="s">
        <v>247</v>
      </c>
      <c r="C196" s="2"/>
      <c r="D196" s="3">
        <f>SUBTOTAL(9,D197:D198)</f>
        <v>2341.8</v>
      </c>
    </row>
    <row r="197" spans="1:4" ht="25.5">
      <c r="A197" s="4" t="s">
        <v>7</v>
      </c>
      <c r="B197" s="30" t="s">
        <v>247</v>
      </c>
      <c r="C197" s="5" t="s">
        <v>8</v>
      </c>
      <c r="D197" s="6">
        <f>SUBTOTAL(9,D198:D198)</f>
        <v>2341.8</v>
      </c>
    </row>
    <row r="198" spans="1:4" ht="25.5">
      <c r="A198" s="4" t="s">
        <v>9</v>
      </c>
      <c r="B198" s="30" t="s">
        <v>247</v>
      </c>
      <c r="C198" s="5" t="s">
        <v>10</v>
      </c>
      <c r="D198" s="6">
        <v>2341.8</v>
      </c>
    </row>
    <row r="199" spans="1:4" ht="27">
      <c r="A199" s="37" t="s">
        <v>290</v>
      </c>
      <c r="B199" s="38" t="s">
        <v>248</v>
      </c>
      <c r="C199" s="38"/>
      <c r="D199" s="39">
        <f>SUBTOTAL(9,D200:D203)</f>
        <v>206384.24</v>
      </c>
    </row>
    <row r="200" spans="1:4" ht="63.75">
      <c r="A200" s="43" t="s">
        <v>292</v>
      </c>
      <c r="B200" s="44" t="s">
        <v>249</v>
      </c>
      <c r="C200" s="44"/>
      <c r="D200" s="45">
        <f>SUBTOTAL(9,D201:D203)</f>
        <v>206384.24</v>
      </c>
    </row>
    <row r="201" spans="1:4" ht="25.5">
      <c r="A201" s="1" t="s">
        <v>158</v>
      </c>
      <c r="B201" s="18" t="s">
        <v>253</v>
      </c>
      <c r="C201" s="2"/>
      <c r="D201" s="3">
        <f>SUBTOTAL(9,D202:D203)</f>
        <v>206384.24</v>
      </c>
    </row>
    <row r="202" spans="1:4" ht="12.75">
      <c r="A202" s="4" t="s">
        <v>11</v>
      </c>
      <c r="B202" s="30" t="s">
        <v>253</v>
      </c>
      <c r="C202" s="5" t="s">
        <v>12</v>
      </c>
      <c r="D202" s="6">
        <f>SUBTOTAL(9,D203:D203)</f>
        <v>206384.24</v>
      </c>
    </row>
    <row r="203" spans="1:4" ht="25.5">
      <c r="A203" s="4" t="s">
        <v>13</v>
      </c>
      <c r="B203" s="30" t="s">
        <v>253</v>
      </c>
      <c r="C203" s="5" t="s">
        <v>14</v>
      </c>
      <c r="D203" s="6">
        <v>206384.24</v>
      </c>
    </row>
    <row r="204" spans="1:4" ht="44.25" customHeight="1">
      <c r="A204" s="37" t="s">
        <v>293</v>
      </c>
      <c r="B204" s="38" t="s">
        <v>250</v>
      </c>
      <c r="C204" s="38"/>
      <c r="D204" s="39">
        <f>SUBTOTAL(9,D205:D208)</f>
        <v>28648</v>
      </c>
    </row>
    <row r="205" spans="1:4" ht="55.5" customHeight="1">
      <c r="A205" s="43" t="s">
        <v>294</v>
      </c>
      <c r="B205" s="44" t="s">
        <v>251</v>
      </c>
      <c r="C205" s="44"/>
      <c r="D205" s="45">
        <f>SUBTOTAL(9,D206:D208)</f>
        <v>28648</v>
      </c>
    </row>
    <row r="206" spans="1:4" ht="39.75" customHeight="1">
      <c r="A206" s="48" t="s">
        <v>157</v>
      </c>
      <c r="B206" s="18" t="s">
        <v>252</v>
      </c>
      <c r="C206" s="2"/>
      <c r="D206" s="3">
        <f>SUBTOTAL(9,D207:D208)</f>
        <v>28648</v>
      </c>
    </row>
    <row r="207" spans="1:4" ht="25.5">
      <c r="A207" s="4" t="s">
        <v>57</v>
      </c>
      <c r="B207" s="30" t="s">
        <v>252</v>
      </c>
      <c r="C207" s="5" t="s">
        <v>58</v>
      </c>
      <c r="D207" s="6">
        <f>SUBTOTAL(9,D208:D208)</f>
        <v>28648</v>
      </c>
    </row>
    <row r="208" spans="1:4" ht="12.75">
      <c r="A208" s="4" t="s">
        <v>59</v>
      </c>
      <c r="B208" s="30" t="s">
        <v>252</v>
      </c>
      <c r="C208" s="5" t="s">
        <v>60</v>
      </c>
      <c r="D208" s="6">
        <v>28648</v>
      </c>
    </row>
    <row r="209" spans="1:4" ht="52.5" customHeight="1">
      <c r="A209" s="31" t="s">
        <v>82</v>
      </c>
      <c r="B209" s="28" t="s">
        <v>254</v>
      </c>
      <c r="C209" s="24"/>
      <c r="D209" s="26">
        <f>SUBTOTAL(9,D210:D357)</f>
        <v>160451.00000000006</v>
      </c>
    </row>
    <row r="210" spans="1:4" ht="20.25" customHeight="1">
      <c r="A210" s="37" t="s">
        <v>282</v>
      </c>
      <c r="B210" s="38" t="s">
        <v>255</v>
      </c>
      <c r="C210" s="38"/>
      <c r="D210" s="39">
        <f>SUBTOTAL(9,D211:D238)</f>
        <v>27045.5</v>
      </c>
    </row>
    <row r="211" spans="1:4" ht="25.5">
      <c r="A211" s="1" t="s">
        <v>161</v>
      </c>
      <c r="B211" s="2" t="s">
        <v>85</v>
      </c>
      <c r="C211" s="2"/>
      <c r="D211" s="3">
        <f>SUBTOTAL(9,D212:D213)</f>
        <v>3017.6</v>
      </c>
    </row>
    <row r="212" spans="1:4" ht="25.5">
      <c r="A212" s="4" t="s">
        <v>57</v>
      </c>
      <c r="B212" s="5" t="s">
        <v>85</v>
      </c>
      <c r="C212" s="5" t="s">
        <v>58</v>
      </c>
      <c r="D212" s="6">
        <f>SUBTOTAL(9,D213:D213)</f>
        <v>3017.6</v>
      </c>
    </row>
    <row r="213" spans="1:4" ht="12.75">
      <c r="A213" s="4" t="s">
        <v>59</v>
      </c>
      <c r="B213" s="5" t="s">
        <v>85</v>
      </c>
      <c r="C213" s="5" t="s">
        <v>60</v>
      </c>
      <c r="D213" s="6">
        <v>3017.6</v>
      </c>
    </row>
    <row r="214" spans="1:4" ht="51">
      <c r="A214" s="48" t="s">
        <v>162</v>
      </c>
      <c r="B214" s="2" t="s">
        <v>86</v>
      </c>
      <c r="C214" s="2"/>
      <c r="D214" s="3">
        <f>SUBTOTAL(9,D215:D216)</f>
        <v>232.6</v>
      </c>
    </row>
    <row r="215" spans="1:4" ht="12.75">
      <c r="A215" s="4" t="s">
        <v>11</v>
      </c>
      <c r="B215" s="5" t="s">
        <v>86</v>
      </c>
      <c r="C215" s="5" t="s">
        <v>12</v>
      </c>
      <c r="D215" s="6">
        <f>SUBTOTAL(9,D216:D216)</f>
        <v>232.6</v>
      </c>
    </row>
    <row r="216" spans="1:4" ht="25.5">
      <c r="A216" s="4" t="s">
        <v>13</v>
      </c>
      <c r="B216" s="5" t="s">
        <v>86</v>
      </c>
      <c r="C216" s="5" t="s">
        <v>14</v>
      </c>
      <c r="D216" s="6">
        <v>232.6</v>
      </c>
    </row>
    <row r="217" spans="1:4" ht="63.75">
      <c r="A217" s="48" t="s">
        <v>163</v>
      </c>
      <c r="B217" s="2" t="s">
        <v>87</v>
      </c>
      <c r="C217" s="2"/>
      <c r="D217" s="3">
        <f>SUBTOTAL(9,D218:D219)</f>
        <v>7862.1</v>
      </c>
    </row>
    <row r="218" spans="1:4" ht="12.75">
      <c r="A218" s="4" t="s">
        <v>11</v>
      </c>
      <c r="B218" s="5" t="s">
        <v>87</v>
      </c>
      <c r="C218" s="5" t="s">
        <v>12</v>
      </c>
      <c r="D218" s="6">
        <f>SUBTOTAL(9,D219:D219)</f>
        <v>7862.1</v>
      </c>
    </row>
    <row r="219" spans="1:4" ht="25.5">
      <c r="A219" s="4" t="s">
        <v>13</v>
      </c>
      <c r="B219" s="5" t="s">
        <v>87</v>
      </c>
      <c r="C219" s="5" t="s">
        <v>14</v>
      </c>
      <c r="D219" s="6">
        <v>7862.1</v>
      </c>
    </row>
    <row r="220" spans="1:4" ht="38.25">
      <c r="A220" s="48" t="s">
        <v>164</v>
      </c>
      <c r="B220" s="2" t="s">
        <v>88</v>
      </c>
      <c r="C220" s="2"/>
      <c r="D220" s="3">
        <f>SUBTOTAL(9,D221:D222)</f>
        <v>1608.7</v>
      </c>
    </row>
    <row r="221" spans="1:4" ht="12.75">
      <c r="A221" s="4" t="s">
        <v>11</v>
      </c>
      <c r="B221" s="5" t="s">
        <v>88</v>
      </c>
      <c r="C221" s="5" t="s">
        <v>12</v>
      </c>
      <c r="D221" s="6">
        <f>SUBTOTAL(9,D222:D222)</f>
        <v>1608.7</v>
      </c>
    </row>
    <row r="222" spans="1:4" ht="25.5">
      <c r="A222" s="4" t="s">
        <v>13</v>
      </c>
      <c r="B222" s="5" t="s">
        <v>88</v>
      </c>
      <c r="C222" s="5" t="s">
        <v>14</v>
      </c>
      <c r="D222" s="6">
        <v>1608.7</v>
      </c>
    </row>
    <row r="223" spans="1:4" ht="12.75">
      <c r="A223" s="1" t="s">
        <v>165</v>
      </c>
      <c r="B223" s="2" t="s">
        <v>89</v>
      </c>
      <c r="C223" s="2"/>
      <c r="D223" s="3">
        <f>SUBTOTAL(9,D224:D225)</f>
        <v>7325.6</v>
      </c>
    </row>
    <row r="224" spans="1:4" ht="12.75">
      <c r="A224" s="4" t="s">
        <v>11</v>
      </c>
      <c r="B224" s="5" t="s">
        <v>89</v>
      </c>
      <c r="C224" s="5" t="s">
        <v>12</v>
      </c>
      <c r="D224" s="6">
        <f>SUBTOTAL(9,D225:D225)</f>
        <v>7325.6</v>
      </c>
    </row>
    <row r="225" spans="1:4" ht="12.75">
      <c r="A225" s="47" t="s">
        <v>23</v>
      </c>
      <c r="B225" s="5" t="s">
        <v>89</v>
      </c>
      <c r="C225" s="5" t="s">
        <v>24</v>
      </c>
      <c r="D225" s="6">
        <v>7325.6</v>
      </c>
    </row>
    <row r="226" spans="1:4" ht="12.75">
      <c r="A226" s="1" t="s">
        <v>166</v>
      </c>
      <c r="B226" s="2" t="s">
        <v>90</v>
      </c>
      <c r="C226" s="2"/>
      <c r="D226" s="3">
        <f>SUBTOTAL(9,D227:D230)</f>
        <v>5571.9</v>
      </c>
    </row>
    <row r="227" spans="1:4" ht="25.5">
      <c r="A227" s="4" t="s">
        <v>7</v>
      </c>
      <c r="B227" s="5" t="s">
        <v>90</v>
      </c>
      <c r="C227" s="5" t="s">
        <v>8</v>
      </c>
      <c r="D227" s="6">
        <f>SUBTOTAL(9,D228:D228)</f>
        <v>55.2</v>
      </c>
    </row>
    <row r="228" spans="1:4" ht="25.5">
      <c r="A228" s="4" t="s">
        <v>9</v>
      </c>
      <c r="B228" s="5" t="s">
        <v>90</v>
      </c>
      <c r="C228" s="5" t="s">
        <v>10</v>
      </c>
      <c r="D228" s="6">
        <v>55.2</v>
      </c>
    </row>
    <row r="229" spans="1:4" ht="12.75">
      <c r="A229" s="4" t="s">
        <v>11</v>
      </c>
      <c r="B229" s="5" t="s">
        <v>90</v>
      </c>
      <c r="C229" s="5" t="s">
        <v>12</v>
      </c>
      <c r="D229" s="6">
        <f>SUBTOTAL(9,D230:D230)</f>
        <v>5516.7</v>
      </c>
    </row>
    <row r="230" spans="1:4" ht="12.75">
      <c r="A230" s="47" t="s">
        <v>23</v>
      </c>
      <c r="B230" s="5" t="s">
        <v>90</v>
      </c>
      <c r="C230" s="5" t="s">
        <v>24</v>
      </c>
      <c r="D230" s="6">
        <v>5516.7</v>
      </c>
    </row>
    <row r="231" spans="1:4" ht="25.5">
      <c r="A231" s="1" t="s">
        <v>167</v>
      </c>
      <c r="B231" s="2" t="s">
        <v>91</v>
      </c>
      <c r="C231" s="2"/>
      <c r="D231" s="3">
        <f>SUBTOTAL(9,D232:D235)</f>
        <v>707</v>
      </c>
    </row>
    <row r="232" spans="1:4" ht="25.5">
      <c r="A232" s="4" t="s">
        <v>7</v>
      </c>
      <c r="B232" s="5" t="s">
        <v>91</v>
      </c>
      <c r="C232" s="5" t="s">
        <v>8</v>
      </c>
      <c r="D232" s="6">
        <f>SUBTOTAL(9,D233:D233)</f>
        <v>7</v>
      </c>
    </row>
    <row r="233" spans="1:4" ht="25.5">
      <c r="A233" s="4" t="s">
        <v>9</v>
      </c>
      <c r="B233" s="5" t="s">
        <v>91</v>
      </c>
      <c r="C233" s="5" t="s">
        <v>10</v>
      </c>
      <c r="D233" s="6">
        <v>7</v>
      </c>
    </row>
    <row r="234" spans="1:4" ht="12.75">
      <c r="A234" s="4" t="s">
        <v>11</v>
      </c>
      <c r="B234" s="5" t="s">
        <v>91</v>
      </c>
      <c r="C234" s="5" t="s">
        <v>12</v>
      </c>
      <c r="D234" s="6">
        <f>SUBTOTAL(9,D235:D235)</f>
        <v>700</v>
      </c>
    </row>
    <row r="235" spans="1:4" ht="12.75">
      <c r="A235" s="47" t="s">
        <v>23</v>
      </c>
      <c r="B235" s="5" t="s">
        <v>91</v>
      </c>
      <c r="C235" s="5" t="s">
        <v>24</v>
      </c>
      <c r="D235" s="6">
        <v>700</v>
      </c>
    </row>
    <row r="236" spans="1:4" ht="25.5">
      <c r="A236" s="1" t="s">
        <v>188</v>
      </c>
      <c r="B236" s="2" t="s">
        <v>112</v>
      </c>
      <c r="C236" s="2"/>
      <c r="D236" s="3">
        <f>SUBTOTAL(9,D237:D238)</f>
        <v>720</v>
      </c>
    </row>
    <row r="237" spans="1:4" ht="25.5">
      <c r="A237" s="4" t="s">
        <v>7</v>
      </c>
      <c r="B237" s="5" t="s">
        <v>112</v>
      </c>
      <c r="C237" s="5" t="s">
        <v>8</v>
      </c>
      <c r="D237" s="6">
        <f>SUBTOTAL(9,D238:D238)</f>
        <v>720</v>
      </c>
    </row>
    <row r="238" spans="1:4" ht="25.5">
      <c r="A238" s="4" t="s">
        <v>9</v>
      </c>
      <c r="B238" s="5" t="s">
        <v>112</v>
      </c>
      <c r="C238" s="5" t="s">
        <v>10</v>
      </c>
      <c r="D238" s="6">
        <v>720</v>
      </c>
    </row>
    <row r="239" spans="1:5" ht="27">
      <c r="A239" s="51" t="s">
        <v>283</v>
      </c>
      <c r="B239" s="38" t="s">
        <v>256</v>
      </c>
      <c r="C239" s="38"/>
      <c r="D239" s="39">
        <f>SUBTOTAL(9,D240:D327)</f>
        <v>79663.50000000003</v>
      </c>
      <c r="E239" s="53"/>
    </row>
    <row r="240" spans="1:4" ht="25.5">
      <c r="A240" s="1" t="s">
        <v>159</v>
      </c>
      <c r="B240" s="2" t="s">
        <v>83</v>
      </c>
      <c r="C240" s="2"/>
      <c r="D240" s="3">
        <f>SUBTOTAL(9,D241:D244)</f>
        <v>23090</v>
      </c>
    </row>
    <row r="241" spans="1:4" ht="25.5">
      <c r="A241" s="4" t="s">
        <v>7</v>
      </c>
      <c r="B241" s="5" t="s">
        <v>83</v>
      </c>
      <c r="C241" s="5" t="s">
        <v>8</v>
      </c>
      <c r="D241" s="6">
        <f>SUBTOTAL(9,D242:D242)</f>
        <v>228.6</v>
      </c>
    </row>
    <row r="242" spans="1:4" ht="25.5">
      <c r="A242" s="4" t="s">
        <v>9</v>
      </c>
      <c r="B242" s="5" t="s">
        <v>83</v>
      </c>
      <c r="C242" s="5" t="s">
        <v>10</v>
      </c>
      <c r="D242" s="6">
        <v>228.6</v>
      </c>
    </row>
    <row r="243" spans="1:4" ht="12.75">
      <c r="A243" s="4" t="s">
        <v>11</v>
      </c>
      <c r="B243" s="5" t="s">
        <v>83</v>
      </c>
      <c r="C243" s="5" t="s">
        <v>12</v>
      </c>
      <c r="D243" s="6">
        <f>SUBTOTAL(9,D244:D244)</f>
        <v>22861.4</v>
      </c>
    </row>
    <row r="244" spans="1:4" ht="12.75">
      <c r="A244" s="47" t="s">
        <v>23</v>
      </c>
      <c r="B244" s="5" t="s">
        <v>83</v>
      </c>
      <c r="C244" s="5" t="s">
        <v>24</v>
      </c>
      <c r="D244" s="6">
        <v>22861.4</v>
      </c>
    </row>
    <row r="245" spans="1:4" ht="25.5">
      <c r="A245" s="1" t="s">
        <v>168</v>
      </c>
      <c r="B245" s="2" t="s">
        <v>92</v>
      </c>
      <c r="C245" s="2"/>
      <c r="D245" s="3">
        <f>SUBTOTAL(9,D246:D249)</f>
        <v>151</v>
      </c>
    </row>
    <row r="246" spans="1:4" ht="25.5">
      <c r="A246" s="4" t="s">
        <v>7</v>
      </c>
      <c r="B246" s="5" t="s">
        <v>92</v>
      </c>
      <c r="C246" s="5" t="s">
        <v>8</v>
      </c>
      <c r="D246" s="6">
        <f>SUBTOTAL(9,D247:D247)</f>
        <v>2.3</v>
      </c>
    </row>
    <row r="247" spans="1:4" ht="25.5">
      <c r="A247" s="4" t="s">
        <v>9</v>
      </c>
      <c r="B247" s="5" t="s">
        <v>92</v>
      </c>
      <c r="C247" s="5" t="s">
        <v>10</v>
      </c>
      <c r="D247" s="6">
        <v>2.3</v>
      </c>
    </row>
    <row r="248" spans="1:4" ht="12.75">
      <c r="A248" s="4" t="s">
        <v>11</v>
      </c>
      <c r="B248" s="5" t="s">
        <v>92</v>
      </c>
      <c r="C248" s="5" t="s">
        <v>12</v>
      </c>
      <c r="D248" s="6">
        <f>SUBTOTAL(9,D249:D249)</f>
        <v>148.7</v>
      </c>
    </row>
    <row r="249" spans="1:4" ht="25.5">
      <c r="A249" s="4" t="s">
        <v>13</v>
      </c>
      <c r="B249" s="5" t="s">
        <v>92</v>
      </c>
      <c r="C249" s="5" t="s">
        <v>14</v>
      </c>
      <c r="D249" s="6">
        <v>148.7</v>
      </c>
    </row>
    <row r="250" spans="1:4" ht="38.25">
      <c r="A250" s="1" t="s">
        <v>169</v>
      </c>
      <c r="B250" s="2" t="s">
        <v>93</v>
      </c>
      <c r="C250" s="2"/>
      <c r="D250" s="3">
        <f>SUBTOTAL(9,D251:D254)</f>
        <v>137.70000000000002</v>
      </c>
    </row>
    <row r="251" spans="1:4" ht="25.5">
      <c r="A251" s="4" t="s">
        <v>7</v>
      </c>
      <c r="B251" s="5" t="s">
        <v>93</v>
      </c>
      <c r="C251" s="5" t="s">
        <v>8</v>
      </c>
      <c r="D251" s="6">
        <f>SUBTOTAL(9,D252:D252)</f>
        <v>1.4</v>
      </c>
    </row>
    <row r="252" spans="1:4" ht="25.5">
      <c r="A252" s="4" t="s">
        <v>9</v>
      </c>
      <c r="B252" s="5" t="s">
        <v>93</v>
      </c>
      <c r="C252" s="5" t="s">
        <v>10</v>
      </c>
      <c r="D252" s="6">
        <v>1.4</v>
      </c>
    </row>
    <row r="253" spans="1:4" ht="12.75">
      <c r="A253" s="4" t="s">
        <v>11</v>
      </c>
      <c r="B253" s="5" t="s">
        <v>93</v>
      </c>
      <c r="C253" s="5" t="s">
        <v>12</v>
      </c>
      <c r="D253" s="6">
        <f>SUBTOTAL(9,D254:D254)</f>
        <v>136.3</v>
      </c>
    </row>
    <row r="254" spans="1:4" ht="25.5">
      <c r="A254" s="4" t="s">
        <v>13</v>
      </c>
      <c r="B254" s="5" t="s">
        <v>93</v>
      </c>
      <c r="C254" s="5" t="s">
        <v>14</v>
      </c>
      <c r="D254" s="6">
        <v>136.3</v>
      </c>
    </row>
    <row r="255" spans="1:4" ht="25.5">
      <c r="A255" s="1" t="s">
        <v>170</v>
      </c>
      <c r="B255" s="2" t="s">
        <v>94</v>
      </c>
      <c r="C255" s="2"/>
      <c r="D255" s="3">
        <f>SUBTOTAL(9,D256:D259)</f>
        <v>4687.5</v>
      </c>
    </row>
    <row r="256" spans="1:4" ht="25.5">
      <c r="A256" s="4" t="s">
        <v>7</v>
      </c>
      <c r="B256" s="5" t="s">
        <v>94</v>
      </c>
      <c r="C256" s="5" t="s">
        <v>8</v>
      </c>
      <c r="D256" s="6">
        <f>SUBTOTAL(9,D257:D257)</f>
        <v>69.6</v>
      </c>
    </row>
    <row r="257" spans="1:4" ht="25.5">
      <c r="A257" s="4" t="s">
        <v>9</v>
      </c>
      <c r="B257" s="5" t="s">
        <v>94</v>
      </c>
      <c r="C257" s="5" t="s">
        <v>10</v>
      </c>
      <c r="D257" s="6">
        <v>69.6</v>
      </c>
    </row>
    <row r="258" spans="1:4" ht="12.75">
      <c r="A258" s="4" t="s">
        <v>11</v>
      </c>
      <c r="B258" s="5" t="s">
        <v>94</v>
      </c>
      <c r="C258" s="5" t="s">
        <v>12</v>
      </c>
      <c r="D258" s="6">
        <f>SUBTOTAL(9,D259:D259)</f>
        <v>4617.9</v>
      </c>
    </row>
    <row r="259" spans="1:4" ht="25.5">
      <c r="A259" s="4" t="s">
        <v>13</v>
      </c>
      <c r="B259" s="5" t="s">
        <v>94</v>
      </c>
      <c r="C259" s="5" t="s">
        <v>14</v>
      </c>
      <c r="D259" s="6">
        <v>4617.9</v>
      </c>
    </row>
    <row r="260" spans="1:4" ht="25.5">
      <c r="A260" s="1" t="s">
        <v>171</v>
      </c>
      <c r="B260" s="2" t="s">
        <v>95</v>
      </c>
      <c r="C260" s="2"/>
      <c r="D260" s="3">
        <f>SUBTOTAL(9,D261:D264)</f>
        <v>150</v>
      </c>
    </row>
    <row r="261" spans="1:4" ht="25.5">
      <c r="A261" s="4" t="s">
        <v>7</v>
      </c>
      <c r="B261" s="5" t="s">
        <v>95</v>
      </c>
      <c r="C261" s="5" t="s">
        <v>8</v>
      </c>
      <c r="D261" s="6">
        <f>SUBTOTAL(9,D262:D262)</f>
        <v>2</v>
      </c>
    </row>
    <row r="262" spans="1:4" ht="25.5">
      <c r="A262" s="4" t="s">
        <v>9</v>
      </c>
      <c r="B262" s="5" t="s">
        <v>95</v>
      </c>
      <c r="C262" s="5" t="s">
        <v>10</v>
      </c>
      <c r="D262" s="6">
        <v>2</v>
      </c>
    </row>
    <row r="263" spans="1:4" ht="12.75">
      <c r="A263" s="4" t="s">
        <v>11</v>
      </c>
      <c r="B263" s="5" t="s">
        <v>95</v>
      </c>
      <c r="C263" s="5" t="s">
        <v>12</v>
      </c>
      <c r="D263" s="6">
        <f>SUBTOTAL(9,D264:D264)</f>
        <v>148</v>
      </c>
    </row>
    <row r="264" spans="1:4" ht="12.75">
      <c r="A264" s="47" t="s">
        <v>23</v>
      </c>
      <c r="B264" s="5" t="s">
        <v>95</v>
      </c>
      <c r="C264" s="5" t="s">
        <v>24</v>
      </c>
      <c r="D264" s="6">
        <v>148</v>
      </c>
    </row>
    <row r="265" spans="1:4" ht="25.5">
      <c r="A265" s="1" t="s">
        <v>172</v>
      </c>
      <c r="B265" s="2" t="s">
        <v>96</v>
      </c>
      <c r="C265" s="2"/>
      <c r="D265" s="3">
        <f>SUBTOTAL(9,D266:D269)</f>
        <v>1031.7</v>
      </c>
    </row>
    <row r="266" spans="1:4" ht="25.5">
      <c r="A266" s="4" t="s">
        <v>7</v>
      </c>
      <c r="B266" s="5" t="s">
        <v>96</v>
      </c>
      <c r="C266" s="5" t="s">
        <v>8</v>
      </c>
      <c r="D266" s="6">
        <f>SUBTOTAL(9,D267:D267)</f>
        <v>13.7</v>
      </c>
    </row>
    <row r="267" spans="1:4" ht="25.5">
      <c r="A267" s="4" t="s">
        <v>9</v>
      </c>
      <c r="B267" s="5" t="s">
        <v>96</v>
      </c>
      <c r="C267" s="5" t="s">
        <v>10</v>
      </c>
      <c r="D267" s="6">
        <v>13.7</v>
      </c>
    </row>
    <row r="268" spans="1:4" ht="12.75">
      <c r="A268" s="4" t="s">
        <v>11</v>
      </c>
      <c r="B268" s="5" t="s">
        <v>96</v>
      </c>
      <c r="C268" s="5" t="s">
        <v>12</v>
      </c>
      <c r="D268" s="6">
        <f>SUBTOTAL(9,D269:D269)</f>
        <v>1018</v>
      </c>
    </row>
    <row r="269" spans="1:4" ht="12.75">
      <c r="A269" s="47" t="s">
        <v>23</v>
      </c>
      <c r="B269" s="5" t="s">
        <v>96</v>
      </c>
      <c r="C269" s="5" t="s">
        <v>24</v>
      </c>
      <c r="D269" s="6">
        <v>1018</v>
      </c>
    </row>
    <row r="270" spans="1:4" ht="38.25">
      <c r="A270" s="1" t="s">
        <v>173</v>
      </c>
      <c r="B270" s="2" t="s">
        <v>97</v>
      </c>
      <c r="C270" s="2"/>
      <c r="D270" s="3">
        <f>SUBTOTAL(9,D271:D274)</f>
        <v>38161.9</v>
      </c>
    </row>
    <row r="271" spans="1:4" ht="25.5">
      <c r="A271" s="4" t="s">
        <v>7</v>
      </c>
      <c r="B271" s="5" t="s">
        <v>97</v>
      </c>
      <c r="C271" s="5" t="s">
        <v>8</v>
      </c>
      <c r="D271" s="6">
        <f>SUBTOTAL(9,D272:D272)</f>
        <v>471.1</v>
      </c>
    </row>
    <row r="272" spans="1:4" ht="25.5">
      <c r="A272" s="4" t="s">
        <v>9</v>
      </c>
      <c r="B272" s="5" t="s">
        <v>97</v>
      </c>
      <c r="C272" s="5" t="s">
        <v>10</v>
      </c>
      <c r="D272" s="6">
        <v>471.1</v>
      </c>
    </row>
    <row r="273" spans="1:4" ht="12.75">
      <c r="A273" s="4" t="s">
        <v>11</v>
      </c>
      <c r="B273" s="5" t="s">
        <v>97</v>
      </c>
      <c r="C273" s="5" t="s">
        <v>12</v>
      </c>
      <c r="D273" s="6">
        <f>SUBTOTAL(9,D274:D274)</f>
        <v>37690.8</v>
      </c>
    </row>
    <row r="274" spans="1:4" ht="12.75">
      <c r="A274" s="47" t="s">
        <v>23</v>
      </c>
      <c r="B274" s="5" t="s">
        <v>97</v>
      </c>
      <c r="C274" s="5" t="s">
        <v>24</v>
      </c>
      <c r="D274" s="6">
        <v>37690.8</v>
      </c>
    </row>
    <row r="275" spans="1:4" ht="12.75">
      <c r="A275" s="1" t="s">
        <v>174</v>
      </c>
      <c r="B275" s="2" t="s">
        <v>98</v>
      </c>
      <c r="C275" s="2"/>
      <c r="D275" s="3">
        <f>SUBTOTAL(9,D276:D279)</f>
        <v>63.7</v>
      </c>
    </row>
    <row r="276" spans="1:4" ht="25.5">
      <c r="A276" s="4" t="s">
        <v>7</v>
      </c>
      <c r="B276" s="5" t="s">
        <v>98</v>
      </c>
      <c r="C276" s="5" t="s">
        <v>8</v>
      </c>
      <c r="D276" s="6">
        <f>SUBTOTAL(9,D277:D277)</f>
        <v>0.6</v>
      </c>
    </row>
    <row r="277" spans="1:4" ht="25.5">
      <c r="A277" s="4" t="s">
        <v>9</v>
      </c>
      <c r="B277" s="5" t="s">
        <v>98</v>
      </c>
      <c r="C277" s="5" t="s">
        <v>10</v>
      </c>
      <c r="D277" s="6">
        <v>0.6</v>
      </c>
    </row>
    <row r="278" spans="1:4" ht="12.75">
      <c r="A278" s="4" t="s">
        <v>11</v>
      </c>
      <c r="B278" s="5" t="s">
        <v>98</v>
      </c>
      <c r="C278" s="5" t="s">
        <v>12</v>
      </c>
      <c r="D278" s="6">
        <f>SUBTOTAL(9,D279:D279)</f>
        <v>63.1</v>
      </c>
    </row>
    <row r="279" spans="1:4" ht="12.75">
      <c r="A279" s="47" t="s">
        <v>23</v>
      </c>
      <c r="B279" s="5" t="s">
        <v>98</v>
      </c>
      <c r="C279" s="5" t="s">
        <v>24</v>
      </c>
      <c r="D279" s="6">
        <v>63.1</v>
      </c>
    </row>
    <row r="280" spans="1:4" ht="25.5">
      <c r="A280" s="1" t="s">
        <v>175</v>
      </c>
      <c r="B280" s="2" t="s">
        <v>99</v>
      </c>
      <c r="C280" s="2"/>
      <c r="D280" s="3">
        <f>SUBTOTAL(9,D281:D284)</f>
        <v>522.1999999999999</v>
      </c>
    </row>
    <row r="281" spans="1:4" ht="25.5">
      <c r="A281" s="4" t="s">
        <v>7</v>
      </c>
      <c r="B281" s="5" t="s">
        <v>99</v>
      </c>
      <c r="C281" s="5" t="s">
        <v>8</v>
      </c>
      <c r="D281" s="6">
        <f>SUBTOTAL(9,D282:D282)</f>
        <v>6.8</v>
      </c>
    </row>
    <row r="282" spans="1:4" ht="25.5">
      <c r="A282" s="4" t="s">
        <v>9</v>
      </c>
      <c r="B282" s="5" t="s">
        <v>99</v>
      </c>
      <c r="C282" s="5" t="s">
        <v>10</v>
      </c>
      <c r="D282" s="6">
        <v>6.8</v>
      </c>
    </row>
    <row r="283" spans="1:4" ht="12.75">
      <c r="A283" s="4" t="s">
        <v>11</v>
      </c>
      <c r="B283" s="5" t="s">
        <v>99</v>
      </c>
      <c r="C283" s="5" t="s">
        <v>12</v>
      </c>
      <c r="D283" s="6">
        <f>SUBTOTAL(9,D284:D284)</f>
        <v>515.4</v>
      </c>
    </row>
    <row r="284" spans="1:4" ht="12.75">
      <c r="A284" s="47" t="s">
        <v>23</v>
      </c>
      <c r="B284" s="5" t="s">
        <v>99</v>
      </c>
      <c r="C284" s="5" t="s">
        <v>24</v>
      </c>
      <c r="D284" s="6">
        <v>515.4</v>
      </c>
    </row>
    <row r="285" spans="1:4" ht="12.75">
      <c r="A285" s="1" t="s">
        <v>176</v>
      </c>
      <c r="B285" s="2" t="s">
        <v>100</v>
      </c>
      <c r="C285" s="2"/>
      <c r="D285" s="3">
        <f>SUBTOTAL(9,D286:D289)</f>
        <v>9500.5</v>
      </c>
    </row>
    <row r="286" spans="1:4" ht="25.5">
      <c r="A286" s="4" t="s">
        <v>7</v>
      </c>
      <c r="B286" s="5" t="s">
        <v>100</v>
      </c>
      <c r="C286" s="5" t="s">
        <v>8</v>
      </c>
      <c r="D286" s="6">
        <f>SUBTOTAL(9,D287:D287)</f>
        <v>126.5</v>
      </c>
    </row>
    <row r="287" spans="1:4" ht="25.5">
      <c r="A287" s="4" t="s">
        <v>9</v>
      </c>
      <c r="B287" s="5" t="s">
        <v>100</v>
      </c>
      <c r="C287" s="5" t="s">
        <v>10</v>
      </c>
      <c r="D287" s="6">
        <v>126.5</v>
      </c>
    </row>
    <row r="288" spans="1:4" ht="12.75">
      <c r="A288" s="4" t="s">
        <v>11</v>
      </c>
      <c r="B288" s="5" t="s">
        <v>100</v>
      </c>
      <c r="C288" s="5" t="s">
        <v>12</v>
      </c>
      <c r="D288" s="6">
        <f>SUBTOTAL(9,D289:D289)</f>
        <v>9374</v>
      </c>
    </row>
    <row r="289" spans="1:4" ht="12.75">
      <c r="A289" s="47" t="s">
        <v>23</v>
      </c>
      <c r="B289" s="5" t="s">
        <v>100</v>
      </c>
      <c r="C289" s="5" t="s">
        <v>24</v>
      </c>
      <c r="D289" s="6">
        <v>9374</v>
      </c>
    </row>
    <row r="290" spans="1:4" ht="12.75">
      <c r="A290" s="1" t="s">
        <v>177</v>
      </c>
      <c r="B290" s="2" t="s">
        <v>101</v>
      </c>
      <c r="C290" s="2"/>
      <c r="D290" s="3">
        <f>SUBTOTAL(9,D291:D294)</f>
        <v>364.2</v>
      </c>
    </row>
    <row r="291" spans="1:4" ht="25.5">
      <c r="A291" s="4" t="s">
        <v>7</v>
      </c>
      <c r="B291" s="5" t="s">
        <v>101</v>
      </c>
      <c r="C291" s="5" t="s">
        <v>8</v>
      </c>
      <c r="D291" s="6">
        <f>SUBTOTAL(9,D292:D292)</f>
        <v>4.9</v>
      </c>
    </row>
    <row r="292" spans="1:4" ht="25.5">
      <c r="A292" s="4" t="s">
        <v>9</v>
      </c>
      <c r="B292" s="5" t="s">
        <v>101</v>
      </c>
      <c r="C292" s="5" t="s">
        <v>10</v>
      </c>
      <c r="D292" s="6">
        <v>4.9</v>
      </c>
    </row>
    <row r="293" spans="1:4" ht="12.75">
      <c r="A293" s="4" t="s">
        <v>11</v>
      </c>
      <c r="B293" s="5" t="s">
        <v>101</v>
      </c>
      <c r="C293" s="5" t="s">
        <v>12</v>
      </c>
      <c r="D293" s="6">
        <f>SUBTOTAL(9,D294:D294)</f>
        <v>359.3</v>
      </c>
    </row>
    <row r="294" spans="1:4" ht="12.75">
      <c r="A294" s="47" t="s">
        <v>23</v>
      </c>
      <c r="B294" s="5" t="s">
        <v>101</v>
      </c>
      <c r="C294" s="5" t="s">
        <v>24</v>
      </c>
      <c r="D294" s="6">
        <v>359.3</v>
      </c>
    </row>
    <row r="295" spans="1:4" ht="25.5">
      <c r="A295" s="1" t="s">
        <v>178</v>
      </c>
      <c r="B295" s="2" t="s">
        <v>102</v>
      </c>
      <c r="C295" s="2"/>
      <c r="D295" s="3">
        <f>SUBTOTAL(9,D296:D297)</f>
        <v>51.6</v>
      </c>
    </row>
    <row r="296" spans="1:4" ht="12.75">
      <c r="A296" s="4" t="s">
        <v>11</v>
      </c>
      <c r="B296" s="5" t="s">
        <v>102</v>
      </c>
      <c r="C296" s="5" t="s">
        <v>12</v>
      </c>
      <c r="D296" s="6">
        <f>SUBTOTAL(9,D297:D297)</f>
        <v>51.6</v>
      </c>
    </row>
    <row r="297" spans="1:4" ht="12.75">
      <c r="A297" s="47" t="s">
        <v>23</v>
      </c>
      <c r="B297" s="5" t="s">
        <v>102</v>
      </c>
      <c r="C297" s="5" t="s">
        <v>24</v>
      </c>
      <c r="D297" s="6">
        <v>51.6</v>
      </c>
    </row>
    <row r="298" spans="1:4" ht="12.75">
      <c r="A298" s="1" t="s">
        <v>179</v>
      </c>
      <c r="B298" s="2" t="s">
        <v>103</v>
      </c>
      <c r="C298" s="2"/>
      <c r="D298" s="3">
        <f>SUBTOTAL(9,D299:D302)</f>
        <v>286.6</v>
      </c>
    </row>
    <row r="299" spans="1:4" ht="25.5">
      <c r="A299" s="4" t="s">
        <v>7</v>
      </c>
      <c r="B299" s="5" t="s">
        <v>103</v>
      </c>
      <c r="C299" s="5" t="s">
        <v>8</v>
      </c>
      <c r="D299" s="6">
        <f>SUBTOTAL(9,D300:D300)</f>
        <v>3.8</v>
      </c>
    </row>
    <row r="300" spans="1:4" ht="25.5">
      <c r="A300" s="4" t="s">
        <v>9</v>
      </c>
      <c r="B300" s="5" t="s">
        <v>103</v>
      </c>
      <c r="C300" s="5" t="s">
        <v>10</v>
      </c>
      <c r="D300" s="6">
        <v>3.8</v>
      </c>
    </row>
    <row r="301" spans="1:4" ht="12.75">
      <c r="A301" s="4" t="s">
        <v>11</v>
      </c>
      <c r="B301" s="5" t="s">
        <v>103</v>
      </c>
      <c r="C301" s="5" t="s">
        <v>12</v>
      </c>
      <c r="D301" s="6">
        <f>SUBTOTAL(9,D302:D302)</f>
        <v>282.8</v>
      </c>
    </row>
    <row r="302" spans="1:4" ht="12.75">
      <c r="A302" s="47" t="s">
        <v>23</v>
      </c>
      <c r="B302" s="5" t="s">
        <v>103</v>
      </c>
      <c r="C302" s="5" t="s">
        <v>24</v>
      </c>
      <c r="D302" s="6">
        <v>282.8</v>
      </c>
    </row>
    <row r="303" spans="1:4" ht="25.5">
      <c r="A303" s="1" t="s">
        <v>180</v>
      </c>
      <c r="B303" s="2" t="s">
        <v>104</v>
      </c>
      <c r="C303" s="2"/>
      <c r="D303" s="3">
        <f>SUBTOTAL(9,D304:D307)</f>
        <v>70.7</v>
      </c>
    </row>
    <row r="304" spans="1:4" ht="25.5">
      <c r="A304" s="4" t="s">
        <v>7</v>
      </c>
      <c r="B304" s="5" t="s">
        <v>104</v>
      </c>
      <c r="C304" s="5" t="s">
        <v>8</v>
      </c>
      <c r="D304" s="6">
        <f>SUBTOTAL(9,D305:D305)</f>
        <v>0.7</v>
      </c>
    </row>
    <row r="305" spans="1:4" ht="25.5">
      <c r="A305" s="4" t="s">
        <v>9</v>
      </c>
      <c r="B305" s="5" t="s">
        <v>104</v>
      </c>
      <c r="C305" s="5" t="s">
        <v>10</v>
      </c>
      <c r="D305" s="6">
        <v>0.7</v>
      </c>
    </row>
    <row r="306" spans="1:4" ht="12.75">
      <c r="A306" s="4" t="s">
        <v>11</v>
      </c>
      <c r="B306" s="5" t="s">
        <v>104</v>
      </c>
      <c r="C306" s="5" t="s">
        <v>12</v>
      </c>
      <c r="D306" s="6">
        <f>SUBTOTAL(9,D307:D307)</f>
        <v>70</v>
      </c>
    </row>
    <row r="307" spans="1:4" ht="12.75">
      <c r="A307" s="47" t="s">
        <v>23</v>
      </c>
      <c r="B307" s="5" t="s">
        <v>104</v>
      </c>
      <c r="C307" s="5" t="s">
        <v>24</v>
      </c>
      <c r="D307" s="6">
        <v>70</v>
      </c>
    </row>
    <row r="308" spans="1:4" ht="25.5">
      <c r="A308" s="1" t="s">
        <v>181</v>
      </c>
      <c r="B308" s="2" t="s">
        <v>105</v>
      </c>
      <c r="C308" s="2"/>
      <c r="D308" s="3">
        <f>SUBTOTAL(9,D309:D312)</f>
        <v>47.4</v>
      </c>
    </row>
    <row r="309" spans="1:4" ht="25.5">
      <c r="A309" s="4" t="s">
        <v>7</v>
      </c>
      <c r="B309" s="5" t="s">
        <v>105</v>
      </c>
      <c r="C309" s="5" t="s">
        <v>8</v>
      </c>
      <c r="D309" s="6">
        <f>SUBTOTAL(9,D310:D310)</f>
        <v>0.6</v>
      </c>
    </row>
    <row r="310" spans="1:4" ht="25.5">
      <c r="A310" s="4" t="s">
        <v>9</v>
      </c>
      <c r="B310" s="5" t="s">
        <v>105</v>
      </c>
      <c r="C310" s="5" t="s">
        <v>10</v>
      </c>
      <c r="D310" s="6">
        <v>0.6</v>
      </c>
    </row>
    <row r="311" spans="1:4" ht="12.75">
      <c r="A311" s="4" t="s">
        <v>11</v>
      </c>
      <c r="B311" s="5" t="s">
        <v>105</v>
      </c>
      <c r="C311" s="5" t="s">
        <v>12</v>
      </c>
      <c r="D311" s="6">
        <f>SUBTOTAL(9,D312:D312)</f>
        <v>46.8</v>
      </c>
    </row>
    <row r="312" spans="1:4" ht="12.75">
      <c r="A312" s="47" t="s">
        <v>23</v>
      </c>
      <c r="B312" s="5" t="s">
        <v>105</v>
      </c>
      <c r="C312" s="5" t="s">
        <v>24</v>
      </c>
      <c r="D312" s="6">
        <v>46.8</v>
      </c>
    </row>
    <row r="313" spans="1:4" ht="25.5">
      <c r="A313" s="1" t="s">
        <v>182</v>
      </c>
      <c r="B313" s="2" t="s">
        <v>106</v>
      </c>
      <c r="C313" s="2"/>
      <c r="D313" s="3">
        <f>SUBTOTAL(9,D314:D317)</f>
        <v>33.400000000000006</v>
      </c>
    </row>
    <row r="314" spans="1:4" ht="25.5">
      <c r="A314" s="4" t="s">
        <v>7</v>
      </c>
      <c r="B314" s="5" t="s">
        <v>106</v>
      </c>
      <c r="C314" s="5" t="s">
        <v>8</v>
      </c>
      <c r="D314" s="6">
        <f>SUBTOTAL(9,D315:D315)</f>
        <v>0.7</v>
      </c>
    </row>
    <row r="315" spans="1:4" ht="25.5">
      <c r="A315" s="4" t="s">
        <v>9</v>
      </c>
      <c r="B315" s="5" t="s">
        <v>106</v>
      </c>
      <c r="C315" s="5" t="s">
        <v>10</v>
      </c>
      <c r="D315" s="6">
        <v>0.7</v>
      </c>
    </row>
    <row r="316" spans="1:4" ht="12.75">
      <c r="A316" s="4" t="s">
        <v>11</v>
      </c>
      <c r="B316" s="5" t="s">
        <v>106</v>
      </c>
      <c r="C316" s="5" t="s">
        <v>12</v>
      </c>
      <c r="D316" s="6">
        <f>SUBTOTAL(9,D317:D317)</f>
        <v>32.7</v>
      </c>
    </row>
    <row r="317" spans="1:4" ht="12.75">
      <c r="A317" s="47" t="s">
        <v>23</v>
      </c>
      <c r="B317" s="5" t="s">
        <v>106</v>
      </c>
      <c r="C317" s="5" t="s">
        <v>24</v>
      </c>
      <c r="D317" s="6">
        <v>32.7</v>
      </c>
    </row>
    <row r="318" spans="1:4" ht="25.5">
      <c r="A318" s="1" t="s">
        <v>183</v>
      </c>
      <c r="B318" s="2" t="s">
        <v>107</v>
      </c>
      <c r="C318" s="2"/>
      <c r="D318" s="3">
        <f>SUBTOTAL(9,D319:D322)</f>
        <v>1312.3</v>
      </c>
    </row>
    <row r="319" spans="1:4" ht="25.5">
      <c r="A319" s="4" t="s">
        <v>7</v>
      </c>
      <c r="B319" s="5" t="s">
        <v>107</v>
      </c>
      <c r="C319" s="5" t="s">
        <v>8</v>
      </c>
      <c r="D319" s="6">
        <f>SUBTOTAL(9,D320:D320)</f>
        <v>45.3</v>
      </c>
    </row>
    <row r="320" spans="1:4" ht="25.5">
      <c r="A320" s="4" t="s">
        <v>9</v>
      </c>
      <c r="B320" s="5" t="s">
        <v>107</v>
      </c>
      <c r="C320" s="5" t="s">
        <v>10</v>
      </c>
      <c r="D320" s="6">
        <v>45.3</v>
      </c>
    </row>
    <row r="321" spans="1:4" ht="12.75">
      <c r="A321" s="4" t="s">
        <v>11</v>
      </c>
      <c r="B321" s="5" t="s">
        <v>107</v>
      </c>
      <c r="C321" s="5" t="s">
        <v>12</v>
      </c>
      <c r="D321" s="6">
        <f>SUBTOTAL(9,D322:D322)</f>
        <v>1267</v>
      </c>
    </row>
    <row r="322" spans="1:4" ht="12.75">
      <c r="A322" s="47" t="s">
        <v>23</v>
      </c>
      <c r="B322" s="5" t="s">
        <v>107</v>
      </c>
      <c r="C322" s="5" t="s">
        <v>24</v>
      </c>
      <c r="D322" s="6">
        <v>1267</v>
      </c>
    </row>
    <row r="323" spans="1:4" ht="25.5">
      <c r="A323" s="1" t="s">
        <v>184</v>
      </c>
      <c r="B323" s="2" t="s">
        <v>108</v>
      </c>
      <c r="C323" s="2"/>
      <c r="D323" s="3">
        <f>SUBTOTAL(9,D324:D327)</f>
        <v>1.1</v>
      </c>
    </row>
    <row r="324" spans="1:4" ht="25.5">
      <c r="A324" s="4" t="s">
        <v>7</v>
      </c>
      <c r="B324" s="5" t="s">
        <v>108</v>
      </c>
      <c r="C324" s="5" t="s">
        <v>8</v>
      </c>
      <c r="D324" s="6">
        <f>SUBTOTAL(9,D325:D325)</f>
        <v>0.1</v>
      </c>
    </row>
    <row r="325" spans="1:4" ht="25.5">
      <c r="A325" s="4" t="s">
        <v>9</v>
      </c>
      <c r="B325" s="5" t="s">
        <v>108</v>
      </c>
      <c r="C325" s="5" t="s">
        <v>10</v>
      </c>
      <c r="D325" s="6">
        <v>0.1</v>
      </c>
    </row>
    <row r="326" spans="1:4" ht="12.75">
      <c r="A326" s="4" t="s">
        <v>11</v>
      </c>
      <c r="B326" s="5" t="s">
        <v>108</v>
      </c>
      <c r="C326" s="5" t="s">
        <v>12</v>
      </c>
      <c r="D326" s="6">
        <f>SUBTOTAL(9,D327:D327)</f>
        <v>1</v>
      </c>
    </row>
    <row r="327" spans="1:4" ht="12.75">
      <c r="A327" s="47" t="s">
        <v>23</v>
      </c>
      <c r="B327" s="5" t="s">
        <v>108</v>
      </c>
      <c r="C327" s="5" t="s">
        <v>24</v>
      </c>
      <c r="D327" s="6">
        <v>1</v>
      </c>
    </row>
    <row r="328" spans="1:4" ht="30.75" customHeight="1">
      <c r="A328" s="51" t="s">
        <v>284</v>
      </c>
      <c r="B328" s="38" t="s">
        <v>257</v>
      </c>
      <c r="C328" s="38"/>
      <c r="D328" s="39">
        <f>SUBTOTAL(9,D329:D343)</f>
        <v>10020.7</v>
      </c>
    </row>
    <row r="329" spans="1:4" ht="25.5">
      <c r="A329" s="1" t="s">
        <v>185</v>
      </c>
      <c r="B329" s="2" t="s">
        <v>109</v>
      </c>
      <c r="C329" s="2"/>
      <c r="D329" s="3">
        <f>SUBTOTAL(9,D330:D333)</f>
        <v>7110.4</v>
      </c>
    </row>
    <row r="330" spans="1:4" ht="25.5">
      <c r="A330" s="4" t="s">
        <v>7</v>
      </c>
      <c r="B330" s="5" t="s">
        <v>109</v>
      </c>
      <c r="C330" s="5" t="s">
        <v>8</v>
      </c>
      <c r="D330" s="6">
        <f>SUBTOTAL(9,D331:D331)</f>
        <v>94.7</v>
      </c>
    </row>
    <row r="331" spans="1:4" ht="25.5">
      <c r="A331" s="4" t="s">
        <v>9</v>
      </c>
      <c r="B331" s="5" t="s">
        <v>109</v>
      </c>
      <c r="C331" s="5" t="s">
        <v>10</v>
      </c>
      <c r="D331" s="6">
        <v>94.7</v>
      </c>
    </row>
    <row r="332" spans="1:4" ht="12.75">
      <c r="A332" s="4" t="s">
        <v>11</v>
      </c>
      <c r="B332" s="5" t="s">
        <v>109</v>
      </c>
      <c r="C332" s="5" t="s">
        <v>12</v>
      </c>
      <c r="D332" s="6">
        <f>SUBTOTAL(9,D333:D333)</f>
        <v>7015.7</v>
      </c>
    </row>
    <row r="333" spans="1:4" ht="12.75">
      <c r="A333" s="47" t="s">
        <v>23</v>
      </c>
      <c r="B333" s="5" t="s">
        <v>109</v>
      </c>
      <c r="C333" s="5" t="s">
        <v>24</v>
      </c>
      <c r="D333" s="6">
        <v>7015.7</v>
      </c>
    </row>
    <row r="334" spans="1:4" ht="12.75">
      <c r="A334" s="1" t="s">
        <v>186</v>
      </c>
      <c r="B334" s="2" t="s">
        <v>110</v>
      </c>
      <c r="C334" s="2"/>
      <c r="D334" s="3">
        <f>SUBTOTAL(9,D335:D338)</f>
        <v>1745.3</v>
      </c>
    </row>
    <row r="335" spans="1:4" ht="25.5">
      <c r="A335" s="4" t="s">
        <v>7</v>
      </c>
      <c r="B335" s="5" t="s">
        <v>110</v>
      </c>
      <c r="C335" s="5" t="s">
        <v>8</v>
      </c>
      <c r="D335" s="6">
        <f>SUBTOTAL(9,D336:D336)</f>
        <v>17.3</v>
      </c>
    </row>
    <row r="336" spans="1:4" ht="25.5">
      <c r="A336" s="4" t="s">
        <v>9</v>
      </c>
      <c r="B336" s="5" t="s">
        <v>110</v>
      </c>
      <c r="C336" s="5" t="s">
        <v>10</v>
      </c>
      <c r="D336" s="6">
        <v>17.3</v>
      </c>
    </row>
    <row r="337" spans="1:4" ht="12.75">
      <c r="A337" s="4" t="s">
        <v>11</v>
      </c>
      <c r="B337" s="5" t="s">
        <v>110</v>
      </c>
      <c r="C337" s="5" t="s">
        <v>12</v>
      </c>
      <c r="D337" s="6">
        <f>SUBTOTAL(9,D338:D338)</f>
        <v>1728</v>
      </c>
    </row>
    <row r="338" spans="1:4" ht="12.75">
      <c r="A338" s="47" t="s">
        <v>23</v>
      </c>
      <c r="B338" s="5" t="s">
        <v>110</v>
      </c>
      <c r="C338" s="5" t="s">
        <v>24</v>
      </c>
      <c r="D338" s="6">
        <v>1728</v>
      </c>
    </row>
    <row r="339" spans="1:4" ht="12.75">
      <c r="A339" s="1" t="s">
        <v>187</v>
      </c>
      <c r="B339" s="2" t="s">
        <v>111</v>
      </c>
      <c r="C339" s="2"/>
      <c r="D339" s="3">
        <f>SUBTOTAL(9,D340:D343)</f>
        <v>1165</v>
      </c>
    </row>
    <row r="340" spans="1:4" ht="25.5">
      <c r="A340" s="4" t="s">
        <v>7</v>
      </c>
      <c r="B340" s="5" t="s">
        <v>111</v>
      </c>
      <c r="C340" s="5" t="s">
        <v>8</v>
      </c>
      <c r="D340" s="6">
        <f>SUBTOTAL(9,D341:D341)</f>
        <v>15.5</v>
      </c>
    </row>
    <row r="341" spans="1:4" ht="25.5">
      <c r="A341" s="4" t="s">
        <v>9</v>
      </c>
      <c r="B341" s="5" t="s">
        <v>111</v>
      </c>
      <c r="C341" s="5" t="s">
        <v>10</v>
      </c>
      <c r="D341" s="6">
        <v>15.5</v>
      </c>
    </row>
    <row r="342" spans="1:4" ht="12.75">
      <c r="A342" s="4" t="s">
        <v>11</v>
      </c>
      <c r="B342" s="5" t="s">
        <v>111</v>
      </c>
      <c r="C342" s="5" t="s">
        <v>12</v>
      </c>
      <c r="D342" s="6">
        <f>SUBTOTAL(9,D343:D343)</f>
        <v>1149.5</v>
      </c>
    </row>
    <row r="343" spans="1:4" ht="12.75">
      <c r="A343" s="47" t="s">
        <v>23</v>
      </c>
      <c r="B343" s="5" t="s">
        <v>111</v>
      </c>
      <c r="C343" s="5" t="s">
        <v>24</v>
      </c>
      <c r="D343" s="6">
        <v>1149.5</v>
      </c>
    </row>
    <row r="344" spans="1:4" ht="20.25" customHeight="1">
      <c r="A344" s="37" t="s">
        <v>285</v>
      </c>
      <c r="B344" s="38" t="s">
        <v>258</v>
      </c>
      <c r="C344" s="38"/>
      <c r="D344" s="39">
        <f>SUBTOTAL(9,D345:D347)</f>
        <v>39352.4</v>
      </c>
    </row>
    <row r="345" spans="1:4" ht="38.25">
      <c r="A345" s="1" t="s">
        <v>160</v>
      </c>
      <c r="B345" s="2" t="s">
        <v>84</v>
      </c>
      <c r="C345" s="2"/>
      <c r="D345" s="3">
        <f>SUBTOTAL(9,D346:D347)</f>
        <v>39352.4</v>
      </c>
    </row>
    <row r="346" spans="1:4" ht="25.5">
      <c r="A346" s="4" t="s">
        <v>57</v>
      </c>
      <c r="B346" s="5" t="s">
        <v>84</v>
      </c>
      <c r="C346" s="5" t="s">
        <v>58</v>
      </c>
      <c r="D346" s="6">
        <f>SUBTOTAL(9,D347:D347)</f>
        <v>39352.4</v>
      </c>
    </row>
    <row r="347" spans="1:4" ht="12.75">
      <c r="A347" s="4" t="s">
        <v>59</v>
      </c>
      <c r="B347" s="5" t="s">
        <v>84</v>
      </c>
      <c r="C347" s="5" t="s">
        <v>60</v>
      </c>
      <c r="D347" s="6">
        <v>39352.4</v>
      </c>
    </row>
    <row r="348" spans="1:4" ht="40.5">
      <c r="A348" s="37" t="s">
        <v>296</v>
      </c>
      <c r="B348" s="38" t="s">
        <v>113</v>
      </c>
      <c r="C348" s="38"/>
      <c r="D348" s="39">
        <f>SUBTOTAL(9,D349:D357)</f>
        <v>4368.9</v>
      </c>
    </row>
    <row r="349" spans="1:5" ht="25.5">
      <c r="A349" s="1" t="s">
        <v>189</v>
      </c>
      <c r="B349" s="2" t="s">
        <v>113</v>
      </c>
      <c r="C349" s="2"/>
      <c r="D349" s="3">
        <f>SUBTOTAL(9,D350:D357)</f>
        <v>4368.9</v>
      </c>
      <c r="E349" s="53"/>
    </row>
    <row r="350" spans="1:4" ht="51">
      <c r="A350" s="47" t="s">
        <v>3</v>
      </c>
      <c r="B350" s="5" t="s">
        <v>113</v>
      </c>
      <c r="C350" s="5" t="s">
        <v>4</v>
      </c>
      <c r="D350" s="6">
        <f>SUBTOTAL(9,D351:D351)</f>
        <v>116.2</v>
      </c>
    </row>
    <row r="351" spans="1:4" ht="25.5">
      <c r="A351" s="4" t="s">
        <v>114</v>
      </c>
      <c r="B351" s="5" t="s">
        <v>113</v>
      </c>
      <c r="C351" s="5" t="s">
        <v>115</v>
      </c>
      <c r="D351" s="6">
        <v>116.2</v>
      </c>
    </row>
    <row r="352" spans="1:4" ht="25.5">
      <c r="A352" s="4" t="s">
        <v>7</v>
      </c>
      <c r="B352" s="5" t="s">
        <v>113</v>
      </c>
      <c r="C352" s="5" t="s">
        <v>8</v>
      </c>
      <c r="D352" s="6">
        <f>SUBTOTAL(9,D353:D353)</f>
        <v>2624.1</v>
      </c>
    </row>
    <row r="353" spans="1:4" ht="25.5">
      <c r="A353" s="4" t="s">
        <v>9</v>
      </c>
      <c r="B353" s="5" t="s">
        <v>113</v>
      </c>
      <c r="C353" s="5" t="s">
        <v>10</v>
      </c>
      <c r="D353" s="6">
        <v>2624.1</v>
      </c>
    </row>
    <row r="354" spans="1:4" ht="12.75">
      <c r="A354" s="4" t="s">
        <v>11</v>
      </c>
      <c r="B354" s="5" t="s">
        <v>113</v>
      </c>
      <c r="C354" s="5" t="s">
        <v>12</v>
      </c>
      <c r="D354" s="6">
        <f>SUBTOTAL(9,D355:D355)</f>
        <v>943.6</v>
      </c>
    </row>
    <row r="355" spans="1:4" ht="12.75">
      <c r="A355" s="4" t="s">
        <v>20</v>
      </c>
      <c r="B355" s="5" t="s">
        <v>113</v>
      </c>
      <c r="C355" s="5" t="s">
        <v>21</v>
      </c>
      <c r="D355" s="6">
        <v>943.6</v>
      </c>
    </row>
    <row r="356" spans="1:4" ht="25.5">
      <c r="A356" s="4" t="s">
        <v>57</v>
      </c>
      <c r="B356" s="5" t="s">
        <v>113</v>
      </c>
      <c r="C356" s="5" t="s">
        <v>58</v>
      </c>
      <c r="D356" s="6">
        <f>SUBTOTAL(9,D357:D357)</f>
        <v>685</v>
      </c>
    </row>
    <row r="357" spans="1:4" ht="12.75">
      <c r="A357" s="4" t="s">
        <v>59</v>
      </c>
      <c r="B357" s="5" t="s">
        <v>113</v>
      </c>
      <c r="C357" s="5" t="s">
        <v>60</v>
      </c>
      <c r="D357" s="6">
        <v>685</v>
      </c>
    </row>
    <row r="358" spans="1:4" ht="15.75">
      <c r="A358" s="31" t="s">
        <v>190</v>
      </c>
      <c r="B358" s="32"/>
      <c r="C358" s="32"/>
      <c r="D358" s="26">
        <f>SUBTOTAL(9,D9:D357)</f>
        <v>2877753.308510001</v>
      </c>
    </row>
    <row r="359" spans="1:4" ht="12.75">
      <c r="A359" s="54" t="s">
        <v>191</v>
      </c>
      <c r="B359" s="54"/>
      <c r="C359" s="54"/>
      <c r="D359" s="54"/>
    </row>
  </sheetData>
  <sheetProtection/>
  <autoFilter ref="A8:E8"/>
  <mergeCells count="3">
    <mergeCell ref="A359:D359"/>
    <mergeCell ref="A5:D5"/>
    <mergeCell ref="A6:D6"/>
  </mergeCells>
  <printOptions/>
  <pageMargins left="0.86" right="0.37" top="0.45" bottom="0.74" header="0.39" footer="0.5118110236220472"/>
  <pageSetup fitToHeight="0" fitToWidth="1" horizontalDpi="600" verticalDpi="600" orientation="portrait" paperSize="9" scale="9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2018-04-03T09:27:43Z</cp:lastPrinted>
  <dcterms:created xsi:type="dcterms:W3CDTF">2018-03-29T05:31:21Z</dcterms:created>
  <dcterms:modified xsi:type="dcterms:W3CDTF">2018-04-03T09:27:51Z</dcterms:modified>
  <cp:category/>
  <cp:version/>
  <cp:contentType/>
  <cp:contentStatus/>
</cp:coreProperties>
</file>